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pduser\Desktop\判決使用附表\"/>
    </mc:Choice>
  </mc:AlternateContent>
  <bookViews>
    <workbookView xWindow="0" yWindow="0" windowWidth="19200" windowHeight="11445"/>
  </bookViews>
  <sheets>
    <sheet name="樂陞5配售及轉讓情形" sheetId="1" r:id="rId1"/>
  </sheets>
  <definedNames>
    <definedName name="_xlnm.Print_Titles" localSheetId="0">樂陞5配售及轉讓情形!$2:$2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1" i="1" l="1"/>
  <c r="D21" i="1"/>
  <c r="C21" i="1"/>
</calcChain>
</file>

<file path=xl/sharedStrings.xml><?xml version="1.0" encoding="utf-8"?>
<sst xmlns="http://schemas.openxmlformats.org/spreadsheetml/2006/main" count="64" uniqueCount="45">
  <si>
    <t>編號</t>
    <phoneticPr fontId="2" type="noConversion"/>
  </si>
  <si>
    <t>圈購人</t>
    <phoneticPr fontId="2" type="noConversion"/>
  </si>
  <si>
    <t>獲配張數</t>
    <phoneticPr fontId="2" type="noConversion"/>
  </si>
  <si>
    <t>於3日內公開市場出售張數</t>
    <phoneticPr fontId="2" type="noConversion"/>
  </si>
  <si>
    <t>私讓張數</t>
    <phoneticPr fontId="2" type="noConversion"/>
  </si>
  <si>
    <t>證據名稱及出處</t>
    <phoneticPr fontId="2" type="noConversion"/>
  </si>
  <si>
    <t>備註</t>
    <phoneticPr fontId="2" type="noConversion"/>
  </si>
  <si>
    <t>余雯菱</t>
    <phoneticPr fontId="2" type="noConversion"/>
  </si>
  <si>
    <t>債券轉讓申請書-代支出傳票（他8524卷8第126頁）；可轉換公司債買斷交易憑證（他8524卷8第133頁）</t>
    <phoneticPr fontId="2" type="noConversion"/>
  </si>
  <si>
    <t>私讓日期：105/03/01，對象為遠東國際商業銀行股份有限公司</t>
    <phoneticPr fontId="2" type="noConversion"/>
  </si>
  <si>
    <t>梁博銘</t>
  </si>
  <si>
    <t>債券轉讓申請書-代支出傳票（他8524卷8第127頁）；可轉換公司債買斷交易憑證（他8524卷8第137頁）</t>
    <phoneticPr fontId="2" type="noConversion"/>
  </si>
  <si>
    <t>黃清安</t>
  </si>
  <si>
    <t>債券轉讓申請書-代支出傳票（他8524卷8第128頁）；可轉換公司債買斷交易憑證（他8524卷8第138頁）</t>
    <phoneticPr fontId="2" type="noConversion"/>
  </si>
  <si>
    <t>林金山</t>
  </si>
  <si>
    <t>債券轉讓申請書-代支出傳票（他8524卷8第126頁）；可轉換公司債買斷交易憑證（他8524卷8第134頁）</t>
    <phoneticPr fontId="2" type="noConversion"/>
  </si>
  <si>
    <t>曾靖雅</t>
  </si>
  <si>
    <t>債券轉讓申請書-代支出傳票（他8524卷8第128頁）；可轉換公司債買斷交易憑證（他8524卷8第136頁）</t>
    <phoneticPr fontId="2" type="noConversion"/>
  </si>
  <si>
    <t>賴炳華</t>
  </si>
  <si>
    <t>債券轉讓申請書-代支出傳票（他8524卷8第129頁）；可轉換公司債買斷交易憑證（他8524卷8第132頁）</t>
    <phoneticPr fontId="2" type="noConversion"/>
  </si>
  <si>
    <t>張簡林玉霞</t>
  </si>
  <si>
    <t>債券轉讓申請書-代支出傳票（他8524卷8第127頁）；可轉換公司債買斷交易憑證（他8524卷8第135頁）</t>
    <phoneticPr fontId="2" type="noConversion"/>
  </si>
  <si>
    <t>鄭淑燕</t>
  </si>
  <si>
    <t>債券轉讓申請書-代支出傳票（他8524卷8第109頁）；可轉換公司債買斷交易憑證（他8524卷8第122頁）</t>
    <phoneticPr fontId="2" type="noConversion"/>
  </si>
  <si>
    <t>張維翰</t>
  </si>
  <si>
    <t>債券轉讓申請書-代支出傳票（他8524卷8第108頁）；可轉換公司債買斷交易憑證（他8524卷8第125頁）</t>
    <phoneticPr fontId="2" type="noConversion"/>
  </si>
  <si>
    <t>楊淑惠</t>
  </si>
  <si>
    <t>債券轉讓申請書-代支出傳票（他8524卷8第108頁）；可轉換公司債買斷交易憑證（他8524卷8第123頁）</t>
    <phoneticPr fontId="2" type="noConversion"/>
  </si>
  <si>
    <t>郭錦龍</t>
  </si>
  <si>
    <t>債券轉讓申請書-代支出傳票（他8524卷8第109頁）；可轉換公司債買斷交易憑證（他8524卷8第124頁）</t>
    <phoneticPr fontId="2" type="noConversion"/>
  </si>
  <si>
    <t>許靜如</t>
  </si>
  <si>
    <r>
      <t>1、存券匯撥申請書-代支出傳票（他8524卷8第141頁）
2</t>
    </r>
    <r>
      <rPr>
        <sz val="10"/>
        <color theme="1"/>
        <rFont val="新細明體"/>
        <family val="1"/>
        <charset val="136"/>
      </rPr>
      <t>、許靜如</t>
    </r>
    <r>
      <rPr>
        <sz val="10"/>
        <color theme="1"/>
        <rFont val="新細明體"/>
        <family val="2"/>
        <charset val="136"/>
      </rPr>
      <t>105</t>
    </r>
    <r>
      <rPr>
        <sz val="10"/>
        <color theme="1"/>
        <rFont val="新細明體"/>
        <family val="1"/>
        <charset val="136"/>
      </rPr>
      <t>年</t>
    </r>
    <r>
      <rPr>
        <sz val="10"/>
        <color theme="1"/>
        <rFont val="新細明體"/>
        <family val="2"/>
        <charset val="136"/>
      </rPr>
      <t>3</t>
    </r>
    <r>
      <rPr>
        <sz val="10"/>
        <color theme="1"/>
        <rFont val="新細明體"/>
        <family val="1"/>
        <charset val="136"/>
      </rPr>
      <t>月</t>
    </r>
    <r>
      <rPr>
        <sz val="10"/>
        <color theme="1"/>
        <rFont val="新細明體"/>
        <family val="2"/>
        <charset val="136"/>
      </rPr>
      <t>1</t>
    </r>
    <r>
      <rPr>
        <sz val="10"/>
        <color theme="1"/>
        <rFont val="新細明體"/>
        <family val="1"/>
        <charset val="136"/>
      </rPr>
      <t>日與遠東國際商業銀行股份有限公司交易之可轉換公司債買斷交易憑證（樂陞五）（他</t>
    </r>
    <r>
      <rPr>
        <sz val="10"/>
        <color theme="1"/>
        <rFont val="新細明體"/>
        <family val="2"/>
        <charset val="136"/>
      </rPr>
      <t>8524</t>
    </r>
    <r>
      <rPr>
        <sz val="10"/>
        <color theme="1"/>
        <rFont val="新細明體"/>
        <family val="1"/>
        <charset val="136"/>
      </rPr>
      <t>卷</t>
    </r>
    <r>
      <rPr>
        <sz val="10"/>
        <color theme="1"/>
        <rFont val="新細明體"/>
        <family val="2"/>
        <charset val="136"/>
      </rPr>
      <t>22</t>
    </r>
    <r>
      <rPr>
        <sz val="10"/>
        <color theme="1"/>
        <rFont val="新細明體"/>
        <family val="1"/>
        <charset val="136"/>
      </rPr>
      <t>第</t>
    </r>
    <r>
      <rPr>
        <sz val="10"/>
        <color theme="1"/>
        <rFont val="新細明體"/>
        <family val="2"/>
        <charset val="136"/>
      </rPr>
      <t>129</t>
    </r>
    <r>
      <rPr>
        <sz val="10"/>
        <color theme="1"/>
        <rFont val="新細明體"/>
        <family val="1"/>
        <charset val="136"/>
      </rPr>
      <t>頁）</t>
    </r>
    <phoneticPr fontId="2" type="noConversion"/>
  </si>
  <si>
    <r>
      <t>105/03/01匯撥310張至其他集保帳戶後，復私下讓售予遠東銀行</t>
    </r>
    <r>
      <rPr>
        <sz val="10"/>
        <color theme="1"/>
        <rFont val="新細明體"/>
        <family val="1"/>
        <charset val="136"/>
      </rPr>
      <t>。</t>
    </r>
    <phoneticPr fontId="2" type="noConversion"/>
  </si>
  <si>
    <t>林君怡</t>
  </si>
  <si>
    <t>高淑蕊</t>
  </si>
  <si>
    <t>同上</t>
    <phoneticPr fontId="2" type="noConversion"/>
  </si>
  <si>
    <t>詹金針</t>
  </si>
  <si>
    <t>周嘉倩</t>
  </si>
  <si>
    <t>陳文棋</t>
  </si>
  <si>
    <t>陳秋錦</t>
  </si>
  <si>
    <t>合計</t>
    <phoneticPr fontId="2" type="noConversion"/>
  </si>
  <si>
    <r>
      <t>附註</t>
    </r>
    <r>
      <rPr>
        <sz val="10"/>
        <color theme="1"/>
        <rFont val="新細明體"/>
        <family val="1"/>
        <charset val="136"/>
      </rPr>
      <t>：</t>
    </r>
    <r>
      <rPr>
        <sz val="10"/>
        <color theme="1"/>
        <rFont val="新細明體"/>
        <family val="1"/>
        <charset val="136"/>
        <scheme val="minor"/>
      </rPr>
      <t xml:space="preserve">
上表係依樂陞公司國內第5次有擔保可轉換公司債配售明細表（他8524卷7第15頁）；樂陞公司國內第5次有擔保可轉換公司債轉讓情形明細表（他8524卷8第91頁）為依據，復佐以前開證據予以修正。</t>
    </r>
    <phoneticPr fontId="2" type="noConversion"/>
  </si>
  <si>
    <t>可轉債附表2：被告許金龍使用於圈購樂陞五之人頭轉讓情形彙總表</t>
    <phoneticPr fontId="2" type="noConversion"/>
  </si>
  <si>
    <t>於105年3月3日全數於市場上售出，交易之相對方為遠東商銀。</t>
    <phoneticPr fontId="2" type="noConversion"/>
  </si>
  <si>
    <r>
      <t>1</t>
    </r>
    <r>
      <rPr>
        <sz val="10"/>
        <color theme="1"/>
        <rFont val="新細明體"/>
        <family val="1"/>
        <charset val="136"/>
      </rPr>
      <t>、</t>
    </r>
    <r>
      <rPr>
        <sz val="10"/>
        <color theme="1"/>
        <rFont val="新細明體"/>
        <family val="1"/>
        <charset val="136"/>
        <scheme val="minor"/>
      </rPr>
      <t>投資人有價證券相對應買賣方查詢表（他8524卷8第94頁反面）
2</t>
    </r>
    <r>
      <rPr>
        <sz val="10"/>
        <color theme="1"/>
        <rFont val="新細明體"/>
        <family val="1"/>
        <charset val="136"/>
      </rPr>
      <t>、扣押物編號X-12樂陞公司相關資料（隨身碟）（偵2856卷5第123至124頁）</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</si>
</sst>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_ "/>
  </numFmts>
  <fonts count="6" x14ac:knownFonts="1">
    <font>
      <sz val="12"/>
      <color theme="1"/>
      <name val="新細明體"/>
      <family val="2"/>
      <charset val="136"/>
      <scheme val="minor"/>
    </font>
    <font>
      <sz val="10"/>
      <color theme="1"/>
      <name val="新細明體"/>
      <family val="1"/>
      <charset val="136"/>
      <scheme val="minor"/>
    </font>
    <font>
      <sz val="9"/>
      <name val="新細明體"/>
      <family val="2"/>
      <charset val="136"/>
      <scheme val="minor"/>
    </font>
    <font>
      <sz val="10"/>
      <color theme="1"/>
      <name val="新細明體"/>
      <family val="2"/>
      <charset val="136"/>
      <scheme val="minor"/>
    </font>
    <font>
      <sz val="10"/>
      <color theme="1"/>
      <name val="新細明體"/>
      <family val="1"/>
      <charset val="136"/>
    </font>
    <font>
      <sz val="10"/>
      <color theme="1"/>
      <name val="新細明體"/>
      <family val="2"/>
      <charset val="136"/>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6">
    <xf numFmtId="0" fontId="0" fillId="0" borderId="0" xfId="0">
      <alignment vertical="center"/>
    </xf>
    <xf numFmtId="0" fontId="1" fillId="0" borderId="0" xfId="0" applyFont="1">
      <alignment vertical="center"/>
    </xf>
    <xf numFmtId="0" fontId="1" fillId="0" borderId="0" xfId="0" applyFont="1" applyFill="1">
      <alignment vertical="center"/>
    </xf>
    <xf numFmtId="0" fontId="1" fillId="0" borderId="1" xfId="0" applyFont="1" applyBorder="1">
      <alignment vertical="center"/>
    </xf>
    <xf numFmtId="0" fontId="1" fillId="0" borderId="1" xfId="0" applyFont="1" applyFill="1" applyBorder="1">
      <alignment vertical="center"/>
    </xf>
    <xf numFmtId="176" fontId="1" fillId="0" borderId="1" xfId="0" applyNumberFormat="1" applyFont="1" applyBorder="1" applyAlignment="1">
      <alignment vertical="center" wrapText="1"/>
    </xf>
    <xf numFmtId="176" fontId="1" fillId="0" borderId="1" xfId="0" applyNumberFormat="1" applyFont="1" applyFill="1" applyBorder="1" applyAlignment="1">
      <alignment vertical="center" wrapText="1"/>
    </xf>
    <xf numFmtId="0" fontId="1" fillId="0" borderId="1" xfId="0" applyFont="1" applyBorder="1" applyAlignment="1">
      <alignment vertical="center" wrapText="1"/>
    </xf>
    <xf numFmtId="0" fontId="1" fillId="0" borderId="1" xfId="0" applyFont="1" applyFill="1" applyBorder="1" applyAlignment="1">
      <alignment vertical="center" wrapText="1"/>
    </xf>
    <xf numFmtId="0" fontId="3" fillId="0" borderId="1" xfId="0" applyFont="1" applyFill="1" applyBorder="1" applyAlignment="1">
      <alignment vertical="center" wrapText="1"/>
    </xf>
    <xf numFmtId="0" fontId="1" fillId="0" borderId="1" xfId="0" quotePrefix="1" applyFont="1" applyBorder="1" applyAlignment="1">
      <alignment vertical="center" wrapText="1"/>
    </xf>
    <xf numFmtId="177" fontId="1" fillId="0" borderId="1" xfId="0" applyNumberFormat="1" applyFont="1" applyFill="1" applyBorder="1">
      <alignmen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0" xfId="0" applyFont="1" applyFill="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pageSetUpPr fitToPage="1"/>
  </sheetPr>
  <dimension ref="A1:G22"/>
  <sheetViews>
    <sheetView tabSelected="1" workbookViewId="0">
      <selection activeCell="D6" sqref="D6"/>
    </sheetView>
  </sheetViews>
  <sheetFormatPr defaultColWidth="8.875" defaultRowHeight="14.25" x14ac:dyDescent="0.25"/>
  <cols>
    <col min="1" max="1" width="4.625" style="1" customWidth="1"/>
    <col min="2" max="2" width="9.25" style="15" customWidth="1"/>
    <col min="3" max="3" width="8.375" style="2" customWidth="1"/>
    <col min="4" max="4" width="12.5" style="1" customWidth="1"/>
    <col min="5" max="5" width="10.375" style="2" customWidth="1"/>
    <col min="6" max="6" width="38.5" style="1" customWidth="1"/>
    <col min="7" max="7" width="45.25" style="1" customWidth="1"/>
    <col min="8" max="16384" width="8.875" style="1"/>
  </cols>
  <sheetData>
    <row r="1" spans="1:7" x14ac:dyDescent="0.25">
      <c r="A1" s="1" t="s">
        <v>42</v>
      </c>
    </row>
    <row r="2" spans="1:7" ht="40.5" customHeight="1" x14ac:dyDescent="0.25">
      <c r="A2" s="3" t="s">
        <v>0</v>
      </c>
      <c r="B2" s="9" t="s">
        <v>1</v>
      </c>
      <c r="C2" s="4" t="s">
        <v>2</v>
      </c>
      <c r="D2" s="5" t="s">
        <v>3</v>
      </c>
      <c r="E2" s="6" t="s">
        <v>4</v>
      </c>
      <c r="F2" s="7" t="s">
        <v>5</v>
      </c>
      <c r="G2" s="3" t="s">
        <v>6</v>
      </c>
    </row>
    <row r="3" spans="1:7" ht="50.1" customHeight="1" x14ac:dyDescent="0.25">
      <c r="A3" s="3">
        <v>1</v>
      </c>
      <c r="B3" s="8" t="s">
        <v>7</v>
      </c>
      <c r="C3" s="4">
        <v>200</v>
      </c>
      <c r="D3" s="3">
        <v>0</v>
      </c>
      <c r="E3" s="4">
        <v>200</v>
      </c>
      <c r="F3" s="8" t="s">
        <v>8</v>
      </c>
      <c r="G3" s="7" t="s">
        <v>9</v>
      </c>
    </row>
    <row r="4" spans="1:7" ht="50.1" customHeight="1" x14ac:dyDescent="0.25">
      <c r="A4" s="3">
        <v>2</v>
      </c>
      <c r="B4" s="8" t="s">
        <v>10</v>
      </c>
      <c r="C4" s="4">
        <v>300</v>
      </c>
      <c r="D4" s="3">
        <v>0</v>
      </c>
      <c r="E4" s="4">
        <v>300</v>
      </c>
      <c r="F4" s="7" t="s">
        <v>11</v>
      </c>
      <c r="G4" s="7" t="s">
        <v>9</v>
      </c>
    </row>
    <row r="5" spans="1:7" ht="50.1" customHeight="1" x14ac:dyDescent="0.25">
      <c r="A5" s="3">
        <v>3</v>
      </c>
      <c r="B5" s="8" t="s">
        <v>12</v>
      </c>
      <c r="C5" s="4">
        <v>350</v>
      </c>
      <c r="D5" s="3">
        <v>0</v>
      </c>
      <c r="E5" s="4">
        <v>350</v>
      </c>
      <c r="F5" s="7" t="s">
        <v>13</v>
      </c>
      <c r="G5" s="7" t="s">
        <v>9</v>
      </c>
    </row>
    <row r="6" spans="1:7" ht="50.1" customHeight="1" x14ac:dyDescent="0.25">
      <c r="A6" s="3">
        <v>4</v>
      </c>
      <c r="B6" s="8" t="s">
        <v>14</v>
      </c>
      <c r="C6" s="4">
        <v>350</v>
      </c>
      <c r="D6" s="3">
        <v>0</v>
      </c>
      <c r="E6" s="4">
        <v>350</v>
      </c>
      <c r="F6" s="7" t="s">
        <v>15</v>
      </c>
      <c r="G6" s="7" t="s">
        <v>9</v>
      </c>
    </row>
    <row r="7" spans="1:7" ht="50.1" customHeight="1" x14ac:dyDescent="0.25">
      <c r="A7" s="3">
        <v>5</v>
      </c>
      <c r="B7" s="8" t="s">
        <v>16</v>
      </c>
      <c r="C7" s="4">
        <v>300</v>
      </c>
      <c r="D7" s="3">
        <v>0</v>
      </c>
      <c r="E7" s="4">
        <v>300</v>
      </c>
      <c r="F7" s="7" t="s">
        <v>17</v>
      </c>
      <c r="G7" s="7" t="s">
        <v>9</v>
      </c>
    </row>
    <row r="8" spans="1:7" ht="50.1" customHeight="1" x14ac:dyDescent="0.25">
      <c r="A8" s="3">
        <v>6</v>
      </c>
      <c r="B8" s="8" t="s">
        <v>18</v>
      </c>
      <c r="C8" s="4">
        <v>300</v>
      </c>
      <c r="D8" s="3">
        <v>0</v>
      </c>
      <c r="E8" s="4">
        <v>300</v>
      </c>
      <c r="F8" s="7" t="s">
        <v>19</v>
      </c>
      <c r="G8" s="7" t="s">
        <v>9</v>
      </c>
    </row>
    <row r="9" spans="1:7" ht="50.1" customHeight="1" x14ac:dyDescent="0.25">
      <c r="A9" s="3">
        <v>7</v>
      </c>
      <c r="B9" s="8" t="s">
        <v>20</v>
      </c>
      <c r="C9" s="4">
        <v>200</v>
      </c>
      <c r="D9" s="3">
        <v>0</v>
      </c>
      <c r="E9" s="4">
        <v>200</v>
      </c>
      <c r="F9" s="7" t="s">
        <v>21</v>
      </c>
      <c r="G9" s="7" t="s">
        <v>9</v>
      </c>
    </row>
    <row r="10" spans="1:7" ht="50.1" customHeight="1" x14ac:dyDescent="0.25">
      <c r="A10" s="3">
        <v>8</v>
      </c>
      <c r="B10" s="8" t="s">
        <v>22</v>
      </c>
      <c r="C10" s="4">
        <v>200</v>
      </c>
      <c r="D10" s="3">
        <v>0</v>
      </c>
      <c r="E10" s="4">
        <v>200</v>
      </c>
      <c r="F10" s="7" t="s">
        <v>23</v>
      </c>
      <c r="G10" s="7" t="s">
        <v>9</v>
      </c>
    </row>
    <row r="11" spans="1:7" ht="50.1" customHeight="1" x14ac:dyDescent="0.25">
      <c r="A11" s="3">
        <v>9</v>
      </c>
      <c r="B11" s="8" t="s">
        <v>24</v>
      </c>
      <c r="C11" s="4">
        <v>200</v>
      </c>
      <c r="D11" s="3">
        <v>0</v>
      </c>
      <c r="E11" s="4">
        <v>200</v>
      </c>
      <c r="F11" s="7" t="s">
        <v>25</v>
      </c>
      <c r="G11" s="7" t="s">
        <v>9</v>
      </c>
    </row>
    <row r="12" spans="1:7" ht="50.1" customHeight="1" x14ac:dyDescent="0.25">
      <c r="A12" s="3">
        <v>10</v>
      </c>
      <c r="B12" s="8" t="s">
        <v>26</v>
      </c>
      <c r="C12" s="4">
        <v>200</v>
      </c>
      <c r="D12" s="3">
        <v>0</v>
      </c>
      <c r="E12" s="4">
        <v>200</v>
      </c>
      <c r="F12" s="7" t="s">
        <v>27</v>
      </c>
      <c r="G12" s="7" t="s">
        <v>9</v>
      </c>
    </row>
    <row r="13" spans="1:7" ht="50.1" customHeight="1" x14ac:dyDescent="0.25">
      <c r="A13" s="3">
        <v>11</v>
      </c>
      <c r="B13" s="8" t="s">
        <v>28</v>
      </c>
      <c r="C13" s="4">
        <v>200</v>
      </c>
      <c r="D13" s="3">
        <v>0</v>
      </c>
      <c r="E13" s="4">
        <v>200</v>
      </c>
      <c r="F13" s="7" t="s">
        <v>29</v>
      </c>
      <c r="G13" s="7" t="s">
        <v>9</v>
      </c>
    </row>
    <row r="14" spans="1:7" ht="82.5" customHeight="1" x14ac:dyDescent="0.25">
      <c r="A14" s="3">
        <v>12</v>
      </c>
      <c r="B14" s="8" t="s">
        <v>30</v>
      </c>
      <c r="C14" s="4">
        <v>310</v>
      </c>
      <c r="D14" s="3">
        <v>0</v>
      </c>
      <c r="E14" s="4">
        <v>310</v>
      </c>
      <c r="F14" s="9" t="s">
        <v>31</v>
      </c>
      <c r="G14" s="7" t="s">
        <v>32</v>
      </c>
    </row>
    <row r="15" spans="1:7" ht="69.75" customHeight="1" x14ac:dyDescent="0.25">
      <c r="A15" s="3">
        <v>13</v>
      </c>
      <c r="B15" s="8" t="s">
        <v>33</v>
      </c>
      <c r="C15" s="4">
        <v>200</v>
      </c>
      <c r="D15" s="3">
        <v>200</v>
      </c>
      <c r="E15" s="4">
        <v>0</v>
      </c>
      <c r="F15" s="10" t="s">
        <v>44</v>
      </c>
      <c r="G15" s="7" t="s">
        <v>43</v>
      </c>
    </row>
    <row r="16" spans="1:7" ht="50.1" customHeight="1" x14ac:dyDescent="0.25">
      <c r="A16" s="3">
        <v>14</v>
      </c>
      <c r="B16" s="8" t="s">
        <v>34</v>
      </c>
      <c r="C16" s="4">
        <v>210</v>
      </c>
      <c r="D16" s="3">
        <v>210</v>
      </c>
      <c r="E16" s="4">
        <v>0</v>
      </c>
      <c r="F16" s="3" t="s">
        <v>35</v>
      </c>
      <c r="G16" s="3" t="s">
        <v>35</v>
      </c>
    </row>
    <row r="17" spans="1:7" ht="50.1" customHeight="1" x14ac:dyDescent="0.25">
      <c r="A17" s="3">
        <v>15</v>
      </c>
      <c r="B17" s="8" t="s">
        <v>36</v>
      </c>
      <c r="C17" s="4">
        <v>150</v>
      </c>
      <c r="D17" s="3">
        <v>150</v>
      </c>
      <c r="E17" s="4">
        <v>0</v>
      </c>
      <c r="F17" s="3" t="s">
        <v>35</v>
      </c>
      <c r="G17" s="3" t="s">
        <v>35</v>
      </c>
    </row>
    <row r="18" spans="1:7" ht="50.1" customHeight="1" x14ac:dyDescent="0.25">
      <c r="A18" s="3">
        <v>16</v>
      </c>
      <c r="B18" s="8" t="s">
        <v>37</v>
      </c>
      <c r="C18" s="4">
        <v>50</v>
      </c>
      <c r="D18" s="3">
        <v>50</v>
      </c>
      <c r="E18" s="4">
        <v>0</v>
      </c>
      <c r="F18" s="3" t="s">
        <v>35</v>
      </c>
      <c r="G18" s="3" t="s">
        <v>35</v>
      </c>
    </row>
    <row r="19" spans="1:7" ht="50.1" customHeight="1" x14ac:dyDescent="0.25">
      <c r="A19" s="3">
        <v>17</v>
      </c>
      <c r="B19" s="8" t="s">
        <v>38</v>
      </c>
      <c r="C19" s="4">
        <v>350</v>
      </c>
      <c r="D19" s="3">
        <v>350</v>
      </c>
      <c r="E19" s="4">
        <v>0</v>
      </c>
      <c r="F19" s="3" t="s">
        <v>35</v>
      </c>
      <c r="G19" s="3" t="s">
        <v>35</v>
      </c>
    </row>
    <row r="20" spans="1:7" ht="50.1" customHeight="1" x14ac:dyDescent="0.25">
      <c r="A20" s="3">
        <v>18</v>
      </c>
      <c r="B20" s="8" t="s">
        <v>39</v>
      </c>
      <c r="C20" s="4">
        <v>150</v>
      </c>
      <c r="D20" s="3">
        <v>150</v>
      </c>
      <c r="E20" s="4">
        <v>0</v>
      </c>
      <c r="F20" s="3" t="s">
        <v>35</v>
      </c>
      <c r="G20" s="3" t="s">
        <v>35</v>
      </c>
    </row>
    <row r="21" spans="1:7" x14ac:dyDescent="0.25">
      <c r="A21" s="3"/>
      <c r="B21" s="8" t="s">
        <v>40</v>
      </c>
      <c r="C21" s="11">
        <f>SUM(C3:C20)</f>
        <v>4220</v>
      </c>
      <c r="D21" s="11">
        <f>SUM(D3:D20)</f>
        <v>1110</v>
      </c>
      <c r="E21" s="11">
        <f>SUM(E3:E20)</f>
        <v>3110</v>
      </c>
      <c r="F21" s="3"/>
      <c r="G21" s="3"/>
    </row>
    <row r="22" spans="1:7" ht="49.9" customHeight="1" x14ac:dyDescent="0.25">
      <c r="A22" s="12" t="s">
        <v>41</v>
      </c>
      <c r="B22" s="13"/>
      <c r="C22" s="13"/>
      <c r="D22" s="13"/>
      <c r="E22" s="13"/>
      <c r="F22" s="13"/>
      <c r="G22" s="14"/>
    </row>
  </sheetData>
  <mergeCells count="1">
    <mergeCell ref="A22:G22"/>
  </mergeCells>
  <phoneticPr fontId="2" type="noConversion"/>
  <pageMargins left="0.70866141732283472" right="0.70866141732283472" top="0.74803149606299213" bottom="0.74803149606299213" header="0.31496062992125984" footer="0.31496062992125984"/>
  <pageSetup paperSize="9" scale="67" fitToHeight="9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樂陞5配售及轉讓情形</vt:lpstr>
      <vt:lpstr>樂陞5配售及轉讓情形!Print_Titles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tpduser</cp:lastModifiedBy>
  <cp:lastPrinted>2018-02-05T02:56:38Z</cp:lastPrinted>
  <dcterms:created xsi:type="dcterms:W3CDTF">2018-02-05T02:18:13Z</dcterms:created>
  <dcterms:modified xsi:type="dcterms:W3CDTF">2018-02-05T02:57:28Z</dcterms:modified>
</cp:coreProperties>
</file>