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pduser\Desktop\判決使用附表\"/>
    </mc:Choice>
  </mc:AlternateContent>
  <bookViews>
    <workbookView xWindow="0" yWindow="0" windowWidth="19200" windowHeight="11445"/>
  </bookViews>
  <sheets>
    <sheet name="樂陞6人頭資料彙整" sheetId="1" r:id="rId1"/>
  </sheets>
  <definedNames>
    <definedName name="_xlnm.Print_Titles" localSheetId="0">樂陞6人頭資料彙整!$2:$2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1" i="1" l="1"/>
</calcChain>
</file>

<file path=xl/sharedStrings.xml><?xml version="1.0" encoding="utf-8"?>
<sst xmlns="http://schemas.openxmlformats.org/spreadsheetml/2006/main" count="116" uniqueCount="114">
  <si>
    <t>編號</t>
    <phoneticPr fontId="2" type="noConversion"/>
  </si>
  <si>
    <t>圈購人</t>
    <phoneticPr fontId="2" type="noConversion"/>
  </si>
  <si>
    <t>ID</t>
    <phoneticPr fontId="2" type="noConversion"/>
  </si>
  <si>
    <t>康和證券帳號</t>
    <phoneticPr fontId="2" type="noConversion"/>
  </si>
  <si>
    <t>獲配張數</t>
    <phoneticPr fontId="2" type="noConversion"/>
  </si>
  <si>
    <t>非供述證據名稱及出處</t>
    <phoneticPr fontId="2" type="noConversion"/>
  </si>
  <si>
    <t>柯小珍</t>
    <phoneticPr fontId="2" type="noConversion"/>
  </si>
  <si>
    <t>N222947088</t>
    <phoneticPr fontId="2" type="noConversion"/>
  </si>
  <si>
    <t>202578</t>
    <phoneticPr fontId="2" type="noConversion"/>
  </si>
  <si>
    <r>
      <t>1、樂陞公司國內第6次無擔保可轉換公司債配售明細表（他8524卷7第16、47頁正反面）；樂陞公司國內第6次無擔保可轉換公司債其他圈購人數量前十大明細表（他8524卷7第44頁）；樂陞公司國內第6次無擔保可轉換公司債圈購暨配售彙總表（他8524卷7第46頁正反面、188至191頁）；樂陞公司國內第6次無擔保可轉換公司債符合配售原則確認單（他8524卷7第48頁）；圈購人基本資料（他8524卷7第52頁）；樂陞公司國內第6次無擔保可轉換公司債二等親屬資料確認單、檢核資料、電子郵件（他8524卷7第242至246頁）
2、康和綜合證券股份有限公司詢價圈購單（他8524卷7第116頁）；康和綜合證券股份有限公司開戶資料、印鑑卡（他8524卷7第150、205頁）</t>
    </r>
    <r>
      <rPr>
        <sz val="10"/>
        <color theme="1"/>
        <rFont val="新細明體"/>
        <family val="1"/>
        <charset val="136"/>
      </rPr>
      <t>；</t>
    </r>
    <r>
      <rPr>
        <sz val="10"/>
        <color theme="1"/>
        <rFont val="新細明體"/>
        <family val="1"/>
        <charset val="136"/>
        <scheme val="minor"/>
      </rPr>
      <t>柯小珍100年12月6日康和綜合證券股份有限公司徵信與額度審核表（他8524卷8第175頁）</t>
    </r>
    <r>
      <rPr>
        <sz val="10"/>
        <color theme="1"/>
        <rFont val="新細明體"/>
        <family val="1"/>
        <charset val="136"/>
      </rPr>
      <t>；柯小珍100年12月6日康和綜合證券股份有限公司開戶同意書（他8524卷8第176頁）</t>
    </r>
    <phoneticPr fontId="2" type="noConversion"/>
  </si>
  <si>
    <t>林才民</t>
    <phoneticPr fontId="2" type="noConversion"/>
  </si>
  <si>
    <t>P122256732</t>
    <phoneticPr fontId="2" type="noConversion"/>
  </si>
  <si>
    <t>202552</t>
    <phoneticPr fontId="2" type="noConversion"/>
  </si>
  <si>
    <r>
      <t>1、同編號1
2、康和綜合證券股份有限公司詢價圈購單（他8524卷7第108頁）；康和綜合證券股份有限公司開戶資料、印鑑卡（他8524卷7第145、197頁）</t>
    </r>
    <r>
      <rPr>
        <sz val="10"/>
        <color theme="1"/>
        <rFont val="新細明體"/>
        <family val="1"/>
        <charset val="136"/>
      </rPr>
      <t>；林才民100年12月2日康和綜合證券股份有限公司客戶基本資料表（他8524卷8第185頁）；林才民100年12月2日康和綜合證券股份有限公司開戶同意書（他8524卷8第187頁）</t>
    </r>
    <phoneticPr fontId="2" type="noConversion"/>
  </si>
  <si>
    <t>林美麗</t>
  </si>
  <si>
    <t>N200240991</t>
    <phoneticPr fontId="2" type="noConversion"/>
  </si>
  <si>
    <t>202455</t>
    <phoneticPr fontId="2" type="noConversion"/>
  </si>
  <si>
    <r>
      <t>1、同編號1
2、康和綜合證券股份有限公司詢價圈購單（他8524卷7第111頁）；康和綜合證券股份有限公司開戶資料、印鑑卡（他8524卷7第146、200頁）</t>
    </r>
    <r>
      <rPr>
        <sz val="10"/>
        <color theme="1"/>
        <rFont val="新細明體"/>
        <family val="1"/>
        <charset val="136"/>
      </rPr>
      <t>；</t>
    </r>
    <r>
      <rPr>
        <sz val="10"/>
        <color theme="1"/>
        <rFont val="新細明體"/>
        <family val="1"/>
        <charset val="136"/>
        <scheme val="minor"/>
      </rPr>
      <t>林美麗100年11月30日康和綜合證券股份有限公司客戶基本資料表（他8524卷8第164頁）</t>
    </r>
    <r>
      <rPr>
        <sz val="10"/>
        <color theme="1"/>
        <rFont val="新細明體"/>
        <family val="1"/>
        <charset val="136"/>
      </rPr>
      <t>；</t>
    </r>
    <r>
      <rPr>
        <sz val="10"/>
        <color theme="1"/>
        <rFont val="新細明體"/>
        <family val="1"/>
        <charset val="136"/>
        <scheme val="minor"/>
      </rPr>
      <t>林美麗100年11月30日康和綜合證券股份有限公司徵信與額度審核表（他8524卷8第165頁）；林美麗100年11月30日康和綜合證券股份有限公司開戶同意書（他8524卷8第166頁）</t>
    </r>
    <phoneticPr fontId="2" type="noConversion"/>
  </si>
  <si>
    <t>張瑞萍</t>
  </si>
  <si>
    <t>J220502382</t>
    <phoneticPr fontId="2" type="noConversion"/>
  </si>
  <si>
    <t>202565</t>
    <phoneticPr fontId="2" type="noConversion"/>
  </si>
  <si>
    <r>
      <t>1、同編號1
2、康和綜合證券股份有限公司詢價圈購單（他8524卷7第121頁）；康和綜合證券股份有限公司開戶資料、印鑑卡（他8524卷7第154、211頁）</t>
    </r>
    <r>
      <rPr>
        <sz val="10"/>
        <color theme="1"/>
        <rFont val="新細明體"/>
        <family val="1"/>
        <charset val="136"/>
        <scheme val="minor"/>
      </rPr>
      <t>；張瑞萍100年12月5日康和綜合證券股份有限公司客戶基本資料表（他8524卷8第159頁）；張瑞萍100年12月5日康和綜合證券股份有限公司徵信與額度審核表（他8524卷8第160頁）；張瑞萍100年12月5日康和綜合證券股份有限公司開戶同意書（他8524卷8第161頁）</t>
    </r>
    <phoneticPr fontId="2" type="noConversion"/>
  </si>
  <si>
    <t>何佳欣</t>
  </si>
  <si>
    <t>N220066142</t>
    <phoneticPr fontId="2" type="noConversion"/>
  </si>
  <si>
    <t>202523</t>
    <phoneticPr fontId="2" type="noConversion"/>
  </si>
  <si>
    <r>
      <t>1、同編號1
2、康和綜合證券股份有限公司詢價圈購單（他8524卷7第105頁）；康和綜合證券股份有限公司開戶資料、印鑑卡（他8524卷7第143、194頁）</t>
    </r>
    <r>
      <rPr>
        <sz val="10"/>
        <color theme="1"/>
        <rFont val="新細明體"/>
        <family val="1"/>
        <charset val="136"/>
        <scheme val="minor"/>
      </rPr>
      <t>；何佳欣100年12月2日康和綜合證券股份有限公司客戶基本資料表（他8524卷8第169頁）；何佳欣100年12月2日康和綜合證券股份有限公司徵信與額度審核表（他8524卷8第170頁）；何佳欣100年12月2日康和綜合證券股份有限公司開戶同意書（他8524卷8第171頁）</t>
    </r>
    <phoneticPr fontId="2" type="noConversion"/>
  </si>
  <si>
    <t>黃志明</t>
  </si>
  <si>
    <t>S121607283</t>
    <phoneticPr fontId="2" type="noConversion"/>
  </si>
  <si>
    <t>202549</t>
    <phoneticPr fontId="2" type="noConversion"/>
  </si>
  <si>
    <r>
      <t>1、同編號1
2、康和綜合證券股份有限公司詢價圈購單（他8524卷7第133頁）；康和綜合證券股份有限公司開戶資料、印鑑卡（他8524卷7第158、223頁）</t>
    </r>
    <r>
      <rPr>
        <sz val="10"/>
        <color theme="1"/>
        <rFont val="新細明體"/>
        <family val="1"/>
        <charset val="136"/>
      </rPr>
      <t>；</t>
    </r>
    <r>
      <rPr>
        <sz val="10"/>
        <color theme="1"/>
        <rFont val="新細明體"/>
        <family val="1"/>
        <charset val="136"/>
        <scheme val="minor"/>
      </rPr>
      <t>黃志明100年12月2日康和綜合證券股份有限公司客戶基本資料表（他8524卷8第190頁）；黃志明100年12月2日康和綜合證券股份有限公司徵信與額度審核表（他8524卷8第191頁）；黃志明100年12月2日康和綜合證券股份有限公司開戶同意書（他8524卷8第192頁）</t>
    </r>
    <phoneticPr fontId="2" type="noConversion"/>
  </si>
  <si>
    <t>林君怡</t>
  </si>
  <si>
    <t>P223340137</t>
    <phoneticPr fontId="2" type="noConversion"/>
  </si>
  <si>
    <t>53624</t>
    <phoneticPr fontId="2" type="noConversion"/>
  </si>
  <si>
    <t>1、同編號1
2、康和綜合證券股份有限公司詢價圈購單（他8524卷7第109頁）；康和綜合證券股份有限公司開戶資料、印鑑卡（他8524卷7第169、198頁）
3、林君怡玉山銀行0923991001170號帳戶存摺明細（他8524卷22第133至134頁）</t>
    <phoneticPr fontId="2" type="noConversion"/>
  </si>
  <si>
    <t>高淑蕊</t>
  </si>
  <si>
    <t>F203205372</t>
    <phoneticPr fontId="2" type="noConversion"/>
  </si>
  <si>
    <t>52751</t>
    <phoneticPr fontId="2" type="noConversion"/>
  </si>
  <si>
    <r>
      <t>1、同編號1
2、康和綜合證券股份有限公司詢價圈購單（他8524卷7第117頁）；康和綜合證券股份有限公司開戶資料、印鑑卡（他8524卷7第172至173、206至207頁）</t>
    </r>
    <r>
      <rPr>
        <sz val="10"/>
        <color theme="1"/>
        <rFont val="新細明體"/>
        <family val="1"/>
        <charset val="136"/>
      </rPr>
      <t>；</t>
    </r>
    <r>
      <rPr>
        <sz val="10"/>
        <color theme="1"/>
        <rFont val="新細明體"/>
        <family val="1"/>
        <charset val="136"/>
        <scheme val="minor"/>
      </rPr>
      <t>高淑蕊101年9月17日康和綜合證券股份有限公司客戶基本資料表（他8524卷8第243頁）</t>
    </r>
    <r>
      <rPr>
        <sz val="10"/>
        <color theme="1"/>
        <rFont val="新細明體"/>
        <family val="1"/>
        <charset val="136"/>
      </rPr>
      <t>；</t>
    </r>
    <r>
      <rPr>
        <sz val="10"/>
        <color theme="1"/>
        <rFont val="新細明體"/>
        <family val="1"/>
        <charset val="136"/>
        <scheme val="minor"/>
      </rPr>
      <t>高淑蕊101年9月17日康和綜合證券股份有限公司開戶同意書（他8524卷8第244頁）；高淑蕊105年7月14日康和綜合證券股份有限公司徵信與額度審核表（他8524卷8第246頁）；高淑蕊101年9月17日康和綜合證券股份有限公司徵信資料（他8524卷8第247頁）
3、高淑蕊105年3月7日匯款予林君怡之玉山銀行存款回條（他8524卷22第145頁）
4</t>
    </r>
    <r>
      <rPr>
        <sz val="10"/>
        <color theme="1"/>
        <rFont val="新細明體"/>
        <family val="1"/>
        <charset val="136"/>
      </rPr>
      <t>、</t>
    </r>
    <r>
      <rPr>
        <sz val="10"/>
        <color theme="1"/>
        <rFont val="新細明體"/>
        <family val="1"/>
        <charset val="136"/>
        <scheme val="minor"/>
      </rPr>
      <t>高淑蕊105年2月24日匯款予康和證券公司承銷專戶之玉山銀行匯款申請書（他8524卷22第147頁）</t>
    </r>
    <r>
      <rPr>
        <sz val="10"/>
        <color theme="1"/>
        <rFont val="新細明體"/>
        <family val="1"/>
        <charset val="136"/>
      </rPr>
      <t>；</t>
    </r>
    <r>
      <rPr>
        <sz val="10"/>
        <color theme="1"/>
        <rFont val="新細明體"/>
        <family val="1"/>
        <charset val="136"/>
        <scheme val="minor"/>
      </rPr>
      <t>康和綜合證卷股份有限公司致高淑蕊之配售通知書（樂陞六）（他8524卷22第147頁反面）</t>
    </r>
    <phoneticPr fontId="2" type="noConversion"/>
  </si>
  <si>
    <t>詹金針</t>
  </si>
  <si>
    <t>G220392302</t>
    <phoneticPr fontId="2" type="noConversion"/>
  </si>
  <si>
    <t>52939</t>
    <phoneticPr fontId="2" type="noConversion"/>
  </si>
  <si>
    <r>
      <t>1、同編號1
2、康和綜合證券股份有限公司詢價圈購單（他8524卷7第136頁）；康和綜合證券股份有限公司開戶資料、印鑑卡（他8524卷7第184、226頁）</t>
    </r>
    <r>
      <rPr>
        <sz val="10"/>
        <color theme="1"/>
        <rFont val="新細明體"/>
        <family val="1"/>
        <charset val="136"/>
      </rPr>
      <t>；</t>
    </r>
    <r>
      <rPr>
        <sz val="10"/>
        <color theme="1"/>
        <rFont val="新細明體"/>
        <family val="1"/>
        <charset val="136"/>
        <scheme val="minor"/>
      </rPr>
      <t>詹金針101年10月16日康和綜合證券股份有限公司客戶基本資料表（他8524卷8第248頁）</t>
    </r>
    <r>
      <rPr>
        <sz val="10"/>
        <color theme="1"/>
        <rFont val="新細明體"/>
        <family val="1"/>
        <charset val="136"/>
      </rPr>
      <t>；</t>
    </r>
    <r>
      <rPr>
        <sz val="10"/>
        <color theme="1"/>
        <rFont val="新細明體"/>
        <family val="1"/>
        <charset val="136"/>
        <scheme val="minor"/>
      </rPr>
      <t>詹金針101年10月16日康和綜合證券股份有限公司開戶同意書（他8524卷8第250頁）</t>
    </r>
    <r>
      <rPr>
        <sz val="10"/>
        <color theme="1"/>
        <rFont val="新細明體"/>
        <family val="1"/>
        <charset val="136"/>
      </rPr>
      <t>；</t>
    </r>
    <r>
      <rPr>
        <sz val="10"/>
        <color theme="1"/>
        <rFont val="新細明體"/>
        <family val="1"/>
        <charset val="136"/>
        <scheme val="minor"/>
      </rPr>
      <t>詹金針105年3月1日康和綜合證券股份有限公司徵信與額度審核表（他8524卷8第251頁）</t>
    </r>
    <r>
      <rPr>
        <sz val="10"/>
        <color theme="1"/>
        <rFont val="新細明體"/>
        <family val="1"/>
        <charset val="136"/>
      </rPr>
      <t>；</t>
    </r>
    <r>
      <rPr>
        <sz val="10"/>
        <color theme="1"/>
        <rFont val="新細明體"/>
        <family val="1"/>
        <charset val="136"/>
        <scheme val="minor"/>
      </rPr>
      <t>詹金針101年10月16日康和綜合證券股份有限公司徵信資料（他8524卷8第252頁）
3、詹金針102年11月8日至105年6月30日之國泰世華銀行存摺明細（帳號：021530030897）（他8524卷22第169頁）
4、詹金針105年2月24日匯款予康和證券公司承銷專戶之國泰世華銀行匯出匯款憑證（客戶收執聯）（他8524卷22第169-1頁）</t>
    </r>
    <phoneticPr fontId="2" type="noConversion"/>
  </si>
  <si>
    <t>陳文棋</t>
  </si>
  <si>
    <t>A122699422</t>
    <phoneticPr fontId="2" type="noConversion"/>
  </si>
  <si>
    <t>30692</t>
    <phoneticPr fontId="2" type="noConversion"/>
  </si>
  <si>
    <t>1、同編號1
2、康和綜合證券股份有限公司詢價圈購單（他8524卷7第126頁）；康和綜合證券股份有限公司開戶資料、印鑑卡（他8524卷7第179、216頁）</t>
    <phoneticPr fontId="2" type="noConversion"/>
  </si>
  <si>
    <t>陳秋錦</t>
  </si>
  <si>
    <t>V220310660</t>
    <phoneticPr fontId="2" type="noConversion"/>
  </si>
  <si>
    <t>37556</t>
    <phoneticPr fontId="2" type="noConversion"/>
  </si>
  <si>
    <r>
      <t>1、同編號1
2、康和綜合證券股份有限公司詢價圈購單（他8524卷7第128頁）；康和綜合證券股份有限公司開戶資料、印鑑卡（他8524卷7第180、218頁）</t>
    </r>
    <r>
      <rPr>
        <sz val="10"/>
        <color theme="1"/>
        <rFont val="新細明體"/>
        <family val="1"/>
        <charset val="136"/>
      </rPr>
      <t>；</t>
    </r>
    <r>
      <rPr>
        <sz val="10"/>
        <color theme="1"/>
        <rFont val="新細明體"/>
        <family val="1"/>
        <charset val="136"/>
        <scheme val="minor"/>
      </rPr>
      <t>陳秋錦105年2月23日樂陞科技股份有限公司（36626）國內第六次無擔保轉換公司債康和綜合證券股份有限公司配售繳款通知暨確認單（他8524卷22第157頁）</t>
    </r>
    <r>
      <rPr>
        <sz val="10"/>
        <color theme="1"/>
        <rFont val="新細明體"/>
        <family val="1"/>
        <charset val="136"/>
      </rPr>
      <t>；</t>
    </r>
    <r>
      <rPr>
        <sz val="10"/>
        <color theme="1"/>
        <rFont val="新細明體"/>
        <family val="1"/>
        <charset val="136"/>
        <scheme val="minor"/>
      </rPr>
      <t xml:space="preserve">
3、陳秋錦94年6月27日康和綜合證券股份有限公司客戶基本資料卡（他8524卷8第258頁）陳秋錦94年6月27日康和綜合證券股份有限公司聲明書（他8524卷8第259頁）陳秋錦101年9月11日康和綜合證券股份有限公司客戶基本資料變更申請書、業務單位異常事項處理報告（他8524卷8第261頁）陳秋錦102年6月17日康和綜合證券股份有限公司客戶基本資料變更申請書、業務單位異常事項處理報告（他8524卷8第262頁）陳秋錦105年8月29日康和綜合證券股份有限公司徵信與額度審核表（他8524卷8第263頁）陳秋錦105年8月29日康和綜合證券股份有限公司徵信資料（他8524卷8第264頁）
4、陳秋錦提供之國泰世華銀行交易明細（帳號：062561181000）（他8524卷22第151-6、151-7頁）</t>
    </r>
    <phoneticPr fontId="2" type="noConversion"/>
  </si>
  <si>
    <t>周嘉倩</t>
  </si>
  <si>
    <t>A222024454</t>
    <phoneticPr fontId="2" type="noConversion"/>
  </si>
  <si>
    <t>250931</t>
    <phoneticPr fontId="2" type="noConversion"/>
  </si>
  <si>
    <t>1、同編號1
2、康和綜合證券股份有限公司詢價圈購單（他8524卷7第107頁）；康和綜合證券股份有限公司開戶資料、印鑑卡（他8524卷7第168、196頁）
3、扣押物編號X-12樂陞公司相關資料（隨身碟）（偵2856卷5第121至122頁）</t>
    <phoneticPr fontId="2" type="noConversion"/>
  </si>
  <si>
    <t>許靜如</t>
  </si>
  <si>
    <t>P222765578</t>
    <phoneticPr fontId="2" type="noConversion"/>
  </si>
  <si>
    <t>83212</t>
    <phoneticPr fontId="2" type="noConversion"/>
  </si>
  <si>
    <t>1、同編號1
2、康和綜合證券股份有限公司詢價圈購單（他8524卷7第125頁）；康和綜合證券股份有限公司開戶資料、印鑑卡、客戶基本資料表、徵信與額度審核表、開戶同意書、交易所客戶徵信資料、授權書（他8524卷7第177、215頁、他8524卷8第370至376頁）</t>
    <phoneticPr fontId="2" type="noConversion"/>
  </si>
  <si>
    <t>晨靖資產管理股份有限公司（為張智霖操作）</t>
    <phoneticPr fontId="2" type="noConversion"/>
  </si>
  <si>
    <t>246974</t>
    <phoneticPr fontId="2" type="noConversion"/>
  </si>
  <si>
    <t>1、同編號1
2、康和綜合證券股份有限公司詢價圈購單（他8524卷7第123頁）；康和綜合證券股份有限公司開戶資料、印鑑卡、客戶基本資料表、徵信與額度審核表、開戶同意書、授權書、負責人資料、晨靖資產管理股份有限公司變更登記表、章程（他8524卷7第213頁、他8524卷8第354至369頁）</t>
    <phoneticPr fontId="2" type="noConversion"/>
  </si>
  <si>
    <t>中國信託商業銀行受託保管之物件地圖有限公司投資專戶</t>
    <phoneticPr fontId="2" type="noConversion"/>
  </si>
  <si>
    <t>--</t>
    <phoneticPr fontId="2" type="noConversion"/>
  </si>
  <si>
    <t>1、樂陞公司國內第6次無擔保可轉換公司債配售明細表（他8524卷7第16頁）；樂陞公司國內第6次無擔保可轉換公司債專業投資機構數量前十大明細表（他8524卷7第43頁）；樂陞公司國內第6次無擔保可轉換公司債圈購暨配售彙總表（他8524卷7第45、188至191頁）
2、康和綜合證券股份有限公司詢價圈購單、聲明書（他8524卷7第97至98頁）
3、817-500085-838商業綜合戶口105年4月29日匯款予VBL公司之活動紀錄（偵24416卷31第52頁反面）</t>
    <phoneticPr fontId="2" type="noConversion"/>
  </si>
  <si>
    <t>中國信託商業銀行受託保管之高登集團有限公司投資專戶</t>
    <phoneticPr fontId="2" type="noConversion"/>
  </si>
  <si>
    <t>1、同編號15
2、康和綜合證券股份有限公司詢價圈購單、聲明書（他8524卷7第99至100頁）
3、高登集團有限公司105年4月27日匯款予VBL公司之台新國際商業銀行匯款憑證（偵24416卷31第51頁）</t>
    <phoneticPr fontId="2" type="noConversion"/>
  </si>
  <si>
    <t>中國信託商業銀行受託保管之超利科技有限公司投資專戶</t>
    <phoneticPr fontId="2" type="noConversion"/>
  </si>
  <si>
    <t>1、同編號15
2、康和綜合證券股份有限公司詢價圈購單、聲明書（他8524卷7第101至102頁）
3、超利科技有限公司105年4月27日匯款予VBL公司之台新國際商業銀行匯款憑證（偵24416卷31第52頁）</t>
    <phoneticPr fontId="2" type="noConversion"/>
  </si>
  <si>
    <t>丁踴躍</t>
    <phoneticPr fontId="2" type="noConversion"/>
  </si>
  <si>
    <t>P121625171</t>
    <phoneticPr fontId="2" type="noConversion"/>
  </si>
  <si>
    <t>0002497</t>
    <phoneticPr fontId="2" type="noConversion"/>
  </si>
  <si>
    <t>1、樂陞公司國內第6次無擔保可轉換公司債配售明細表（他8524卷7第16、47頁正反面）；樂陞公司國內第6次無擔保可轉換公司債其他圈購人數量前十大明細表（他8524卷7第44頁）；樂陞公司國內第6次無擔保可轉換公司債圈購暨配售彙總表（他8524卷7第46頁正反面、188至191頁）；樂陞公司國內第6次無擔保可轉換公司債符合配售原則確認單（他8524卷7第48頁）
2、康和綜合證券股份有限公司詢價圈購單（他8524卷7第103頁）；康和綜合證券股份有限公司開戶資料、印鑑卡（他8524卷7第192頁）</t>
    <phoneticPr fontId="2" type="noConversion"/>
  </si>
  <si>
    <t>黃能來</t>
  </si>
  <si>
    <t>E221031306</t>
    <phoneticPr fontId="2" type="noConversion"/>
  </si>
  <si>
    <t>82263</t>
    <phoneticPr fontId="2" type="noConversion"/>
  </si>
  <si>
    <t>1、同編號18
2、康和綜合證券股份有限公司詢價圈購單（他8524卷7第135頁）；康和綜合證券股份有限公司開戶資料、印鑑卡（他8524卷7第225頁）</t>
    <phoneticPr fontId="2" type="noConversion"/>
  </si>
  <si>
    <t>林新移</t>
  </si>
  <si>
    <t>H121387028</t>
    <phoneticPr fontId="2" type="noConversion"/>
  </si>
  <si>
    <t>6011933</t>
    <phoneticPr fontId="2" type="noConversion"/>
  </si>
  <si>
    <t>1、同編號18
2、康和綜合證券股份有限公司詢價圈購單（他8524卷7第114頁）；康和綜合證券股份有限公司開戶資料、印鑑卡（他8524卷7第149、203頁）</t>
    <phoneticPr fontId="2" type="noConversion"/>
  </si>
  <si>
    <t>林書丞</t>
  </si>
  <si>
    <t>P122172893</t>
    <phoneticPr fontId="2" type="noConversion"/>
  </si>
  <si>
    <t>1381626</t>
    <phoneticPr fontId="2" type="noConversion"/>
  </si>
  <si>
    <r>
      <t>1、同編號18
2、康和綜合證券股份有限公司詢價圈購單（他8524卷7第112頁）；康和綜合證券股份有限公司開戶資料、印鑑卡、客戶基本資料表、徵信與額度審核表、開戶同意書（他8524卷7第147、201頁、他8524卷8第348至353頁）
3</t>
    </r>
    <r>
      <rPr>
        <sz val="10"/>
        <color theme="1"/>
        <rFont val="新細明體"/>
        <family val="1"/>
        <charset val="136"/>
      </rPr>
      <t>、</t>
    </r>
    <r>
      <rPr>
        <sz val="10"/>
        <color theme="1"/>
        <rFont val="新細明體"/>
        <family val="1"/>
        <charset val="136"/>
        <scheme val="minor"/>
      </rPr>
      <t>105年9月23日扣押之許金龍手寫資料（他8524卷22第46頁反面）
4</t>
    </r>
    <r>
      <rPr>
        <sz val="10"/>
        <color theme="1"/>
        <rFont val="新細明體"/>
        <family val="1"/>
        <charset val="136"/>
      </rPr>
      <t>、</t>
    </r>
    <r>
      <rPr>
        <sz val="10"/>
        <color theme="1"/>
        <rFont val="新細明體"/>
        <family val="1"/>
        <charset val="136"/>
        <scheme val="minor"/>
      </rPr>
      <t>林書丞105年2月1日至105年8月12日之國泰世華銀行帳戶交易明細（帳號：015500234005）（他8524卷22第73正反面、74反面至75反面、76反面至77頁）</t>
    </r>
    <phoneticPr fontId="2" type="noConversion"/>
  </si>
  <si>
    <t>蘇金貞</t>
  </si>
  <si>
    <t>F102419478</t>
    <phoneticPr fontId="2" type="noConversion"/>
  </si>
  <si>
    <t>1384568</t>
    <phoneticPr fontId="2" type="noConversion"/>
  </si>
  <si>
    <r>
      <t>1、同編號18
2、康和綜合證券股份有限公司詢價圈購單（他8524卷7第140頁）；康和綜合證券股份有限公司開戶資料、印鑑卡、客戶基本資料表、徵信與額度審核表、開戶同意書、客戶基本資料變更申請書、交易所客戶徵信資料（他8524卷7第230頁、他8524卷8第341至347頁）
3</t>
    </r>
    <r>
      <rPr>
        <sz val="10"/>
        <color theme="1"/>
        <rFont val="新細明體"/>
        <family val="1"/>
        <charset val="136"/>
      </rPr>
      <t>、中國信託匯款申請書（他8524卷23第70頁）
4、105年9月23日扣押之許金龍手寫資料（他8524卷22第46頁反面）
5、蘇金貞105年4月13日、4月14日匯款予許世龍、林書丞之中華信託銀行匯款申請書（他8524卷23第71頁）</t>
    </r>
    <phoneticPr fontId="2" type="noConversion"/>
  </si>
  <si>
    <t>林坤能</t>
    <phoneticPr fontId="2" type="noConversion"/>
  </si>
  <si>
    <t>T121555132</t>
    <phoneticPr fontId="2" type="noConversion"/>
  </si>
  <si>
    <t>439907</t>
    <phoneticPr fontId="2" type="noConversion"/>
  </si>
  <si>
    <r>
      <t>1、同編號18
2、康和綜合證券股份有限公司詢價圈購單（他8524卷7第110頁）；康和綜合證券股份有限公司開戶資料、印鑑卡、客戶基本資料表、徵信與額度審核表、開戶同意書、交易所客戶徵信資料（他8524卷7第199頁、他8524卷8第383至388頁）
3</t>
    </r>
    <r>
      <rPr>
        <sz val="10"/>
        <color theme="1"/>
        <rFont val="新細明體"/>
        <family val="1"/>
        <charset val="136"/>
      </rPr>
      <t>、陳珮蒂轉傳借款條件之手機畫面（他8524卷22第59頁）
4、105年9月23日扣押之許金龍手寫資料（他8524卷22第46頁反面）
5、林坤能提供樂陞六出金資料（偵2856卷5第138至143頁）</t>
    </r>
    <phoneticPr fontId="2" type="noConversion"/>
  </si>
  <si>
    <t>張聖琳</t>
    <phoneticPr fontId="2" type="noConversion"/>
  </si>
  <si>
    <t>E121845139</t>
    <phoneticPr fontId="2" type="noConversion"/>
  </si>
  <si>
    <t>439855</t>
    <phoneticPr fontId="2" type="noConversion"/>
  </si>
  <si>
    <t>陳珮蒂</t>
  </si>
  <si>
    <t>E221592902</t>
    <phoneticPr fontId="2" type="noConversion"/>
  </si>
  <si>
    <t>436094</t>
    <phoneticPr fontId="2" type="noConversion"/>
  </si>
  <si>
    <t>1、同編號18
2、康和綜合證券股份有限公司詢價圈購單（他8524卷7第129頁）；康和綜合證券股份有限公司開戶資料、印鑑卡、客戶基本資料表、徵信與額度審核表、開戶同意書（他8524卷7第219頁、他8524卷8第335至340頁）
3、徐光耀以LINE通知陳珮蒂之樂陞六初次發行訊息（他8524卷22第35頁）
4、陳珮蒂105年2月23日樂陞科技股份有限公司（36626）國內第六次無擔保轉換公司債康和綜合證券股份有限公司配售繳款通知暨確認單（他8524卷22第35頁反面）
5、陳珮蒂105年3月8日之國泰綜合證券股份有限公司高雄分公司合併買賣報告書暨交割憑單（樂陞六）（他8524卷22第36頁）</t>
    <phoneticPr fontId="2" type="noConversion"/>
  </si>
  <si>
    <t>江玉琳</t>
  </si>
  <si>
    <t>E223904713</t>
    <phoneticPr fontId="2" type="noConversion"/>
  </si>
  <si>
    <t>439062</t>
    <phoneticPr fontId="2" type="noConversion"/>
  </si>
  <si>
    <t>1、同編號18
2、康和綜合證券股份有限公司詢價圈購單（他8524卷7第104頁）；康和綜合證券股份有限公司開戶資料、印鑑卡、客戶基本資料表、徵信與額度審核表、開戶同意書（他8524卷7第193頁、他8524卷8第322至326頁）</t>
    <phoneticPr fontId="2" type="noConversion"/>
  </si>
  <si>
    <t>周彤</t>
    <phoneticPr fontId="2" type="noConversion"/>
  </si>
  <si>
    <t>A227682876</t>
    <phoneticPr fontId="2" type="noConversion"/>
  </si>
  <si>
    <t>58700</t>
    <phoneticPr fontId="2" type="noConversion"/>
  </si>
  <si>
    <r>
      <t>1、同編號18
2、康和綜合證券股份有限公司詢價圈購單（他8524卷7第106頁）；康和綜合證券股份有限公司開戶資料、印鑑卡（他8524卷7第195頁）
3、扣押物編號A-1彭仲明帳戶交易及匯款資料（他8524卷13第86頁）
4</t>
    </r>
    <r>
      <rPr>
        <sz val="10"/>
        <color theme="1"/>
        <rFont val="新細明體"/>
        <family val="1"/>
        <charset val="136"/>
      </rPr>
      <t>、扣押物編號A-3彭仲明帳戶可轉換公司債資料（他8524卷13第93至94頁）</t>
    </r>
    <phoneticPr fontId="2" type="noConversion"/>
  </si>
  <si>
    <t>陳清香</t>
    <phoneticPr fontId="2" type="noConversion"/>
  </si>
  <si>
    <t>N220396029</t>
    <phoneticPr fontId="2" type="noConversion"/>
  </si>
  <si>
    <t>216496</t>
    <phoneticPr fontId="2" type="noConversion"/>
  </si>
  <si>
    <t>1、同編號18
2、康和綜合證券股份有限公司詢價圈購單（他8524卷7第130頁）；康和綜合證券股份有限公司開戶資料、印鑑卡（他8524卷7第220頁）
3、證人顏嘉秀庭呈使用帳號及公司債部分買賣情形（他8524卷22第190、192頁）</t>
    <phoneticPr fontId="2" type="noConversion"/>
  </si>
  <si>
    <t>合計</t>
    <phoneticPr fontId="2" type="noConversion"/>
  </si>
  <si>
    <t>可轉債附表3：被告許金龍使用於圈購樂陞六之人頭彙總表</t>
    <phoneticPr fontId="2" type="noConversion"/>
  </si>
  <si>
    <t>1、同編號18
2、康和綜合證券股份有限公司詢價圈購單（他8524卷7第122頁）；康和綜合證券股份有限公司開戶資料、印鑑卡、客戶基本資料表、徵信與額度審核表、開戶同意書、交易所客戶徵信資料（他8524卷7第212頁、他8524卷8第377至382頁）
3、陳珮蒂轉傳借款條件之手機畫面（他8524卷22第45頁）</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</si>
</sst>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Red]\(#,##0\)"/>
  </numFmts>
  <fonts count="5" x14ac:knownFonts="1">
    <font>
      <sz val="12"/>
      <color theme="1"/>
      <name val="新細明體"/>
      <family val="2"/>
      <charset val="136"/>
      <scheme val="minor"/>
    </font>
    <font>
      <sz val="10"/>
      <color theme="1"/>
      <name val="新細明體"/>
      <family val="1"/>
      <charset val="136"/>
      <scheme val="minor"/>
    </font>
    <font>
      <sz val="9"/>
      <name val="新細明體"/>
      <family val="2"/>
      <charset val="136"/>
      <scheme val="minor"/>
    </font>
    <font>
      <sz val="10"/>
      <color theme="1"/>
      <name val="新細明體"/>
      <family val="2"/>
      <charset val="136"/>
      <scheme val="minor"/>
    </font>
    <font>
      <sz val="10"/>
      <color theme="1"/>
      <name val="新細明體"/>
      <family val="1"/>
      <charset val="136"/>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49" fontId="1" fillId="0" borderId="0" xfId="0" applyNumberFormat="1" applyFont="1">
      <alignment vertical="center"/>
    </xf>
    <xf numFmtId="0" fontId="3" fillId="0" borderId="1" xfId="0" applyFont="1" applyBorder="1">
      <alignment vertical="center"/>
    </xf>
    <xf numFmtId="0" fontId="1" fillId="0" borderId="1" xfId="0" applyFont="1" applyFill="1" applyBorder="1" applyAlignment="1">
      <alignment vertical="center" wrapText="1"/>
    </xf>
    <xf numFmtId="0" fontId="1" fillId="0" borderId="1" xfId="0" applyFont="1" applyFill="1" applyBorder="1" applyAlignment="1">
      <alignment horizontal="left" vertical="center" wrapText="1"/>
    </xf>
    <xf numFmtId="49" fontId="1" fillId="0" borderId="1" xfId="0" applyNumberFormat="1" applyFont="1" applyBorder="1" applyAlignment="1">
      <alignment vertical="center" wrapText="1"/>
    </xf>
    <xf numFmtId="176" fontId="1" fillId="0" borderId="1" xfId="0" applyNumberFormat="1" applyFont="1" applyFill="1" applyBorder="1" applyAlignment="1">
      <alignment vertical="center" wrapText="1"/>
    </xf>
    <xf numFmtId="0" fontId="1" fillId="0" borderId="1" xfId="0" applyFont="1" applyBorder="1">
      <alignment vertical="center"/>
    </xf>
    <xf numFmtId="0" fontId="1" fillId="0" borderId="1" xfId="0" applyFont="1" applyBorder="1" applyAlignment="1">
      <alignment vertical="center" wrapText="1"/>
    </xf>
    <xf numFmtId="49" fontId="1" fillId="0" borderId="1" xfId="0" applyNumberFormat="1" applyFont="1" applyFill="1" applyBorder="1" applyAlignment="1">
      <alignment vertical="center" wrapText="1"/>
    </xf>
    <xf numFmtId="0" fontId="1" fillId="0" borderId="1" xfId="0" applyFont="1" applyFill="1" applyBorder="1">
      <alignment vertical="center"/>
    </xf>
    <xf numFmtId="0" fontId="1" fillId="0" borderId="1" xfId="0" applyFont="1" applyFill="1" applyBorder="1" applyAlignment="1">
      <alignment horizontal="left" vertical="center"/>
    </xf>
    <xf numFmtId="49" fontId="1" fillId="0" borderId="1" xfId="0" applyNumberFormat="1" applyFont="1" applyFill="1" applyBorder="1">
      <alignment vertical="center"/>
    </xf>
    <xf numFmtId="0" fontId="1" fillId="0" borderId="1" xfId="0" applyFont="1" applyBorder="1" applyAlignment="1">
      <alignment horizontal="left" vertical="center"/>
    </xf>
    <xf numFmtId="49" fontId="1" fillId="0" borderId="1" xfId="0" applyNumberFormat="1" applyFont="1" applyBorder="1">
      <alignment vertical="center"/>
    </xf>
    <xf numFmtId="176" fontId="1" fillId="0" borderId="1" xfId="0" applyNumberFormat="1" applyFont="1" applyBorder="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1"/>
  <sheetViews>
    <sheetView tabSelected="1" topLeftCell="A19" workbookViewId="0">
      <selection activeCell="D38" sqref="D38"/>
    </sheetView>
  </sheetViews>
  <sheetFormatPr defaultColWidth="12.5" defaultRowHeight="14.25" x14ac:dyDescent="0.25"/>
  <cols>
    <col min="1" max="1" width="4.75" style="1" customWidth="1"/>
    <col min="2" max="2" width="15.375" style="1" customWidth="1"/>
    <col min="3" max="3" width="10.125" style="2" customWidth="1"/>
    <col min="4" max="4" width="8.375" style="3" customWidth="1"/>
    <col min="5" max="5" width="8.375" style="1" customWidth="1"/>
    <col min="6" max="6" width="56.875" style="1" customWidth="1"/>
    <col min="7" max="16384" width="12.5" style="1"/>
  </cols>
  <sheetData>
    <row r="1" spans="1:6" x14ac:dyDescent="0.25">
      <c r="A1" s="1" t="s">
        <v>112</v>
      </c>
    </row>
    <row r="2" spans="1:6" ht="28.5" x14ac:dyDescent="0.25">
      <c r="A2" s="4" t="s">
        <v>0</v>
      </c>
      <c r="B2" s="5" t="s">
        <v>1</v>
      </c>
      <c r="C2" s="6" t="s">
        <v>2</v>
      </c>
      <c r="D2" s="7" t="s">
        <v>3</v>
      </c>
      <c r="E2" s="8" t="s">
        <v>4</v>
      </c>
      <c r="F2" s="10" t="s">
        <v>5</v>
      </c>
    </row>
    <row r="3" spans="1:6" ht="182.25" customHeight="1" x14ac:dyDescent="0.25">
      <c r="A3" s="9">
        <v>1</v>
      </c>
      <c r="B3" s="5" t="s">
        <v>6</v>
      </c>
      <c r="C3" s="6" t="s">
        <v>7</v>
      </c>
      <c r="D3" s="11" t="s">
        <v>8</v>
      </c>
      <c r="E3" s="8">
        <v>300</v>
      </c>
      <c r="F3" s="5" t="s">
        <v>9</v>
      </c>
    </row>
    <row r="4" spans="1:6" ht="93" customHeight="1" x14ac:dyDescent="0.25">
      <c r="A4" s="9">
        <v>2</v>
      </c>
      <c r="B4" s="5" t="s">
        <v>10</v>
      </c>
      <c r="C4" s="6" t="s">
        <v>11</v>
      </c>
      <c r="D4" s="11" t="s">
        <v>12</v>
      </c>
      <c r="E4" s="8">
        <v>300</v>
      </c>
      <c r="F4" s="5" t="s">
        <v>13</v>
      </c>
    </row>
    <row r="5" spans="1:6" ht="118.5" customHeight="1" x14ac:dyDescent="0.25">
      <c r="A5" s="9">
        <v>3</v>
      </c>
      <c r="B5" s="5" t="s">
        <v>14</v>
      </c>
      <c r="C5" s="6" t="s">
        <v>15</v>
      </c>
      <c r="D5" s="11" t="s">
        <v>16</v>
      </c>
      <c r="E5" s="8">
        <v>300</v>
      </c>
      <c r="F5" s="5" t="s">
        <v>17</v>
      </c>
    </row>
    <row r="6" spans="1:6" ht="121.5" customHeight="1" x14ac:dyDescent="0.25">
      <c r="A6" s="9">
        <v>4</v>
      </c>
      <c r="B6" s="5" t="s">
        <v>18</v>
      </c>
      <c r="C6" s="6" t="s">
        <v>19</v>
      </c>
      <c r="D6" s="11" t="s">
        <v>20</v>
      </c>
      <c r="E6" s="8">
        <v>300</v>
      </c>
      <c r="F6" s="5" t="s">
        <v>21</v>
      </c>
    </row>
    <row r="7" spans="1:6" ht="117.75" customHeight="1" x14ac:dyDescent="0.25">
      <c r="A7" s="9">
        <v>5</v>
      </c>
      <c r="B7" s="5" t="s">
        <v>22</v>
      </c>
      <c r="C7" s="6" t="s">
        <v>23</v>
      </c>
      <c r="D7" s="11" t="s">
        <v>24</v>
      </c>
      <c r="E7" s="8">
        <v>300</v>
      </c>
      <c r="F7" s="5" t="s">
        <v>25</v>
      </c>
    </row>
    <row r="8" spans="1:6" ht="113.25" customHeight="1" x14ac:dyDescent="0.25">
      <c r="A8" s="9">
        <v>6</v>
      </c>
      <c r="B8" s="5" t="s">
        <v>26</v>
      </c>
      <c r="C8" s="6" t="s">
        <v>27</v>
      </c>
      <c r="D8" s="11" t="s">
        <v>28</v>
      </c>
      <c r="E8" s="8">
        <v>300</v>
      </c>
      <c r="F8" s="5" t="s">
        <v>29</v>
      </c>
    </row>
    <row r="9" spans="1:6" ht="81" customHeight="1" x14ac:dyDescent="0.25">
      <c r="A9" s="9">
        <v>7</v>
      </c>
      <c r="B9" s="5" t="s">
        <v>30</v>
      </c>
      <c r="C9" s="6" t="s">
        <v>31</v>
      </c>
      <c r="D9" s="11" t="s">
        <v>32</v>
      </c>
      <c r="E9" s="8">
        <v>100</v>
      </c>
      <c r="F9" s="5" t="s">
        <v>33</v>
      </c>
    </row>
    <row r="10" spans="1:6" ht="201" customHeight="1" x14ac:dyDescent="0.25">
      <c r="A10" s="9">
        <v>8</v>
      </c>
      <c r="B10" s="5" t="s">
        <v>34</v>
      </c>
      <c r="C10" s="6" t="s">
        <v>35</v>
      </c>
      <c r="D10" s="11" t="s">
        <v>36</v>
      </c>
      <c r="E10" s="8">
        <v>210</v>
      </c>
      <c r="F10" s="5" t="s">
        <v>37</v>
      </c>
    </row>
    <row r="11" spans="1:6" ht="189" customHeight="1" x14ac:dyDescent="0.25">
      <c r="A11" s="9">
        <v>9</v>
      </c>
      <c r="B11" s="5" t="s">
        <v>38</v>
      </c>
      <c r="C11" s="6" t="s">
        <v>39</v>
      </c>
      <c r="D11" s="11" t="s">
        <v>40</v>
      </c>
      <c r="E11" s="8">
        <v>230</v>
      </c>
      <c r="F11" s="5" t="s">
        <v>41</v>
      </c>
    </row>
    <row r="12" spans="1:6" ht="62.25" customHeight="1" x14ac:dyDescent="0.25">
      <c r="A12" s="9">
        <v>10</v>
      </c>
      <c r="B12" s="5" t="s">
        <v>42</v>
      </c>
      <c r="C12" s="6" t="s">
        <v>43</v>
      </c>
      <c r="D12" s="11" t="s">
        <v>44</v>
      </c>
      <c r="E12" s="8">
        <v>350</v>
      </c>
      <c r="F12" s="5" t="s">
        <v>45</v>
      </c>
    </row>
    <row r="13" spans="1:6" ht="262.89999999999998" customHeight="1" x14ac:dyDescent="0.25">
      <c r="A13" s="9">
        <v>11</v>
      </c>
      <c r="B13" s="5" t="s">
        <v>46</v>
      </c>
      <c r="C13" s="6" t="s">
        <v>47</v>
      </c>
      <c r="D13" s="11" t="s">
        <v>48</v>
      </c>
      <c r="E13" s="8">
        <v>150</v>
      </c>
      <c r="F13" s="5" t="s">
        <v>49</v>
      </c>
    </row>
    <row r="14" spans="1:6" ht="73.5" customHeight="1" x14ac:dyDescent="0.25">
      <c r="A14" s="9">
        <v>12</v>
      </c>
      <c r="B14" s="5" t="s">
        <v>50</v>
      </c>
      <c r="C14" s="6" t="s">
        <v>51</v>
      </c>
      <c r="D14" s="11" t="s">
        <v>52</v>
      </c>
      <c r="E14" s="8">
        <v>50</v>
      </c>
      <c r="F14" s="5" t="s">
        <v>53</v>
      </c>
    </row>
    <row r="15" spans="1:6" ht="84" customHeight="1" x14ac:dyDescent="0.25">
      <c r="A15" s="9">
        <v>13</v>
      </c>
      <c r="B15" s="5" t="s">
        <v>54</v>
      </c>
      <c r="C15" s="6" t="s">
        <v>55</v>
      </c>
      <c r="D15" s="11" t="s">
        <v>56</v>
      </c>
      <c r="E15" s="8">
        <v>50</v>
      </c>
      <c r="F15" s="5" t="s">
        <v>57</v>
      </c>
    </row>
    <row r="16" spans="1:6" ht="86.25" customHeight="1" x14ac:dyDescent="0.25">
      <c r="A16" s="9">
        <v>14</v>
      </c>
      <c r="B16" s="5" t="s">
        <v>58</v>
      </c>
      <c r="C16" s="6">
        <v>16883801</v>
      </c>
      <c r="D16" s="11" t="s">
        <v>59</v>
      </c>
      <c r="E16" s="8">
        <v>110</v>
      </c>
      <c r="F16" s="5" t="s">
        <v>60</v>
      </c>
    </row>
    <row r="17" spans="1:6" ht="115.5" customHeight="1" x14ac:dyDescent="0.25">
      <c r="A17" s="9">
        <v>15</v>
      </c>
      <c r="B17" s="5" t="s">
        <v>61</v>
      </c>
      <c r="C17" s="6">
        <v>25648574</v>
      </c>
      <c r="D17" s="11" t="s">
        <v>62</v>
      </c>
      <c r="E17" s="8">
        <v>320</v>
      </c>
      <c r="F17" s="5" t="s">
        <v>63</v>
      </c>
    </row>
    <row r="18" spans="1:6" ht="74.25" customHeight="1" x14ac:dyDescent="0.25">
      <c r="A18" s="9">
        <v>16</v>
      </c>
      <c r="B18" s="5" t="s">
        <v>64</v>
      </c>
      <c r="C18" s="6">
        <v>38518477</v>
      </c>
      <c r="D18" s="11" t="s">
        <v>62</v>
      </c>
      <c r="E18" s="8">
        <v>100</v>
      </c>
      <c r="F18" s="5" t="s">
        <v>65</v>
      </c>
    </row>
    <row r="19" spans="1:6" ht="81" customHeight="1" x14ac:dyDescent="0.25">
      <c r="A19" s="9">
        <v>17</v>
      </c>
      <c r="B19" s="5" t="s">
        <v>66</v>
      </c>
      <c r="C19" s="6">
        <v>38518482</v>
      </c>
      <c r="D19" s="11" t="s">
        <v>62</v>
      </c>
      <c r="E19" s="8">
        <v>380</v>
      </c>
      <c r="F19" s="5" t="s">
        <v>67</v>
      </c>
    </row>
    <row r="20" spans="1:6" ht="128.25" customHeight="1" x14ac:dyDescent="0.25">
      <c r="A20" s="9">
        <v>18</v>
      </c>
      <c r="B20" s="5" t="s">
        <v>68</v>
      </c>
      <c r="C20" s="6" t="s">
        <v>69</v>
      </c>
      <c r="D20" s="11" t="s">
        <v>70</v>
      </c>
      <c r="E20" s="8">
        <v>100</v>
      </c>
      <c r="F20" s="5" t="s">
        <v>71</v>
      </c>
    </row>
    <row r="21" spans="1:6" ht="58.5" customHeight="1" x14ac:dyDescent="0.25">
      <c r="A21" s="9">
        <v>19</v>
      </c>
      <c r="B21" s="5" t="s">
        <v>72</v>
      </c>
      <c r="C21" s="6" t="s">
        <v>73</v>
      </c>
      <c r="D21" s="11" t="s">
        <v>74</v>
      </c>
      <c r="E21" s="8">
        <v>200</v>
      </c>
      <c r="F21" s="5" t="s">
        <v>75</v>
      </c>
    </row>
    <row r="22" spans="1:6" ht="57" customHeight="1" x14ac:dyDescent="0.25">
      <c r="A22" s="9">
        <v>20</v>
      </c>
      <c r="B22" s="5" t="s">
        <v>76</v>
      </c>
      <c r="C22" s="6" t="s">
        <v>77</v>
      </c>
      <c r="D22" s="11" t="s">
        <v>78</v>
      </c>
      <c r="E22" s="8">
        <v>300</v>
      </c>
      <c r="F22" s="5" t="s">
        <v>79</v>
      </c>
    </row>
    <row r="23" spans="1:6" ht="129.75" customHeight="1" x14ac:dyDescent="0.25">
      <c r="A23" s="9">
        <v>21</v>
      </c>
      <c r="B23" s="12" t="s">
        <v>80</v>
      </c>
      <c r="C23" s="13" t="s">
        <v>81</v>
      </c>
      <c r="D23" s="14" t="s">
        <v>82</v>
      </c>
      <c r="E23" s="8">
        <v>500</v>
      </c>
      <c r="F23" s="5" t="s">
        <v>83</v>
      </c>
    </row>
    <row r="24" spans="1:6" ht="141.75" customHeight="1" x14ac:dyDescent="0.25">
      <c r="A24" s="9">
        <v>22</v>
      </c>
      <c r="B24" s="12" t="s">
        <v>84</v>
      </c>
      <c r="C24" s="13" t="s">
        <v>85</v>
      </c>
      <c r="D24" s="14" t="s">
        <v>86</v>
      </c>
      <c r="E24" s="8">
        <v>200</v>
      </c>
      <c r="F24" s="5" t="s">
        <v>87</v>
      </c>
    </row>
    <row r="25" spans="1:6" ht="140.25" customHeight="1" x14ac:dyDescent="0.25">
      <c r="A25" s="9">
        <v>23</v>
      </c>
      <c r="B25" s="12" t="s">
        <v>88</v>
      </c>
      <c r="C25" s="13" t="s">
        <v>89</v>
      </c>
      <c r="D25" s="14" t="s">
        <v>90</v>
      </c>
      <c r="E25" s="8">
        <v>350</v>
      </c>
      <c r="F25" s="5" t="s">
        <v>91</v>
      </c>
    </row>
    <row r="26" spans="1:6" ht="108" customHeight="1" x14ac:dyDescent="0.25">
      <c r="A26" s="9">
        <v>24</v>
      </c>
      <c r="B26" s="5" t="s">
        <v>92</v>
      </c>
      <c r="C26" s="6" t="s">
        <v>93</v>
      </c>
      <c r="D26" s="11" t="s">
        <v>94</v>
      </c>
      <c r="E26" s="8">
        <v>350</v>
      </c>
      <c r="F26" s="5" t="s">
        <v>113</v>
      </c>
    </row>
    <row r="27" spans="1:6" ht="158.25" customHeight="1" x14ac:dyDescent="0.25">
      <c r="A27" s="9">
        <v>25</v>
      </c>
      <c r="B27" s="5" t="s">
        <v>95</v>
      </c>
      <c r="C27" s="6" t="s">
        <v>96</v>
      </c>
      <c r="D27" s="11" t="s">
        <v>97</v>
      </c>
      <c r="E27" s="8">
        <v>100</v>
      </c>
      <c r="F27" s="5" t="s">
        <v>98</v>
      </c>
    </row>
    <row r="28" spans="1:6" ht="75.75" customHeight="1" x14ac:dyDescent="0.25">
      <c r="A28" s="9">
        <v>26</v>
      </c>
      <c r="B28" s="5" t="s">
        <v>99</v>
      </c>
      <c r="C28" s="6" t="s">
        <v>100</v>
      </c>
      <c r="D28" s="11" t="s">
        <v>101</v>
      </c>
      <c r="E28" s="8">
        <v>200</v>
      </c>
      <c r="F28" s="5" t="s">
        <v>102</v>
      </c>
    </row>
    <row r="29" spans="1:6" ht="92.25" customHeight="1" x14ac:dyDescent="0.25">
      <c r="A29" s="9">
        <v>27</v>
      </c>
      <c r="B29" s="5" t="s">
        <v>103</v>
      </c>
      <c r="C29" s="6" t="s">
        <v>104</v>
      </c>
      <c r="D29" s="11" t="s">
        <v>105</v>
      </c>
      <c r="E29" s="8">
        <v>300</v>
      </c>
      <c r="F29" s="5" t="s">
        <v>106</v>
      </c>
    </row>
    <row r="30" spans="1:6" ht="87.75" customHeight="1" x14ac:dyDescent="0.25">
      <c r="A30" s="9">
        <v>28</v>
      </c>
      <c r="B30" s="5" t="s">
        <v>107</v>
      </c>
      <c r="C30" s="6" t="s">
        <v>108</v>
      </c>
      <c r="D30" s="11" t="s">
        <v>109</v>
      </c>
      <c r="E30" s="8">
        <v>300</v>
      </c>
      <c r="F30" s="5" t="s">
        <v>110</v>
      </c>
    </row>
    <row r="31" spans="1:6" x14ac:dyDescent="0.25">
      <c r="A31" s="9"/>
      <c r="B31" s="9"/>
      <c r="C31" s="15"/>
      <c r="D31" s="16" t="s">
        <v>111</v>
      </c>
      <c r="E31" s="17">
        <f>SUM(E3:E30)</f>
        <v>6750</v>
      </c>
      <c r="F31" s="9"/>
    </row>
  </sheetData>
  <phoneticPr fontId="2" type="noConversion"/>
  <pageMargins left="0.70866141732283472" right="0.70866141732283472" top="0.74803149606299213" bottom="0.74803149606299213" header="0.31496062992125984" footer="0.31496062992125984"/>
  <pageSetup paperSize="9" scale="84" fitToHeight="9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樂陞6人頭資料彙整</vt:lpstr>
      <vt:lpstr>樂陞6人頭資料彙整!Print_Titles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tpduser</dc:creator>
  <cp:lastModifiedBy>tpduser</cp:lastModifiedBy>
  <cp:lastPrinted>2018-02-05T03:08:18Z</cp:lastPrinted>
  <dcterms:created xsi:type="dcterms:W3CDTF">2018-02-05T02:19:25Z</dcterms:created>
  <dcterms:modified xsi:type="dcterms:W3CDTF">2018-02-05T03:09:15Z</dcterms:modified>
</cp:coreProperties>
</file>