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" windowWidth="12384" windowHeight="931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Sheet1!$A$1:$E$20</definedName>
  </definedNames>
  <calcPr calcId="125725"/>
</workbook>
</file>

<file path=xl/calcChain.xml><?xml version="1.0" encoding="utf-8"?>
<calcChain xmlns="http://schemas.openxmlformats.org/spreadsheetml/2006/main">
  <c r="E18" i="1"/>
  <c r="D19"/>
  <c r="D18"/>
  <c r="D12"/>
  <c r="E12"/>
  <c r="E19" l="1"/>
</calcChain>
</file>

<file path=xl/sharedStrings.xml><?xml version="1.0" encoding="utf-8"?>
<sst xmlns="http://schemas.openxmlformats.org/spreadsheetml/2006/main" count="37" uniqueCount="34">
  <si>
    <t>項次</t>
    <phoneticPr fontId="1" type="noConversion"/>
  </si>
  <si>
    <t>會勘前發現之瑕疵</t>
    <phoneticPr fontId="1" type="noConversion"/>
  </si>
  <si>
    <t>一</t>
    <phoneticPr fontId="1" type="noConversion"/>
  </si>
  <si>
    <t>位置</t>
    <phoneticPr fontId="1" type="noConversion"/>
  </si>
  <si>
    <t>外牆</t>
    <phoneticPr fontId="1" type="noConversion"/>
  </si>
  <si>
    <t>大門</t>
    <phoneticPr fontId="1" type="noConversion"/>
  </si>
  <si>
    <t>鞋櫃</t>
    <phoneticPr fontId="1" type="noConversion"/>
  </si>
  <si>
    <t>左側展示櫃</t>
    <phoneticPr fontId="1" type="noConversion"/>
  </si>
  <si>
    <t>左側牆角</t>
    <phoneticPr fontId="1" type="noConversion"/>
  </si>
  <si>
    <t>病歷櫃</t>
    <phoneticPr fontId="1" type="noConversion"/>
  </si>
  <si>
    <t>二</t>
    <phoneticPr fontId="1" type="noConversion"/>
  </si>
  <si>
    <t>會勘後發現之瑕疵</t>
    <phoneticPr fontId="1" type="noConversion"/>
  </si>
  <si>
    <t>大門外上方</t>
    <phoneticPr fontId="1" type="noConversion"/>
  </si>
  <si>
    <t>被告抗辯之瑕疵情形</t>
    <phoneticPr fontId="1" type="noConversion"/>
  </si>
  <si>
    <t>小計</t>
    <phoneticPr fontId="1" type="noConversion"/>
  </si>
  <si>
    <t>一至二總計</t>
    <phoneticPr fontId="1" type="noConversion"/>
  </si>
  <si>
    <t>漆面不均、不平整、有色差、水漬</t>
    <phoneticPr fontId="1" type="noConversion"/>
  </si>
  <si>
    <t>設計過窄、零件為二手、過舊（2008年製）</t>
    <phoneticPr fontId="1" type="noConversion"/>
  </si>
  <si>
    <t>未收邊、未做強化致有破損</t>
    <phoneticPr fontId="1" type="noConversion"/>
  </si>
  <si>
    <t>未收邊、未做強化、木板脫落</t>
    <phoneticPr fontId="1" type="noConversion"/>
  </si>
  <si>
    <t>漆面未完成、有破損</t>
    <phoneticPr fontId="1" type="noConversion"/>
  </si>
  <si>
    <t>電線外露未包入牆內，設計不良</t>
    <phoneticPr fontId="1" type="noConversion"/>
  </si>
  <si>
    <t>格數設計錯誤（當初約定為24格，現場僅21格）</t>
    <phoneticPr fontId="1" type="noConversion"/>
  </si>
  <si>
    <t>門鎖鬆脫、難以使用，並有安全疑慮</t>
    <phoneticPr fontId="1" type="noConversion"/>
  </si>
  <si>
    <t>被告抗辯之扣款數額（新臺幣）</t>
    <phoneticPr fontId="1" type="noConversion"/>
  </si>
  <si>
    <t>本院判斷之扣款金額（新臺幣）</t>
    <phoneticPr fontId="1" type="noConversion"/>
  </si>
  <si>
    <t>附表</t>
    <phoneticPr fontId="1" type="noConversion"/>
  </si>
  <si>
    <t>一樓大門上方燈臺</t>
    <phoneticPr fontId="1" type="noConversion"/>
  </si>
  <si>
    <t>一樓大門下方</t>
    <phoneticPr fontId="1" type="noConversion"/>
  </si>
  <si>
    <t>管線有問題、燈泡極易燒燬</t>
    <phoneticPr fontId="1" type="noConversion"/>
  </si>
  <si>
    <t>一樓大廳牆下方角</t>
    <phoneticPr fontId="1" type="noConversion"/>
  </si>
  <si>
    <t>櫃子燈管不亮,燈管品質明顯不佳</t>
    <phoneticPr fontId="1" type="noConversion"/>
  </si>
  <si>
    <t>筒燈掉落，危及行人安全</t>
    <phoneticPr fontId="1" type="noConversion"/>
  </si>
  <si>
    <t>電線掉落，不美觀，亦有安全疑慮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</si>
</sst>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2" fillId="0" borderId="6" xfId="0" applyNumberFormat="1" applyFont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4" xfId="0" applyNumberFormat="1" applyFont="1" applyBorder="1" applyAlignment="1">
      <alignment horizontal="right"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 wrapText="1"/>
    </xf>
    <xf numFmtId="176" fontId="2" fillId="0" borderId="8" xfId="0" applyNumberFormat="1" applyFont="1" applyBorder="1" applyAlignment="1">
      <alignment horizontal="left" vertical="center" wrapText="1"/>
    </xf>
    <xf numFmtId="0" fontId="2" fillId="0" borderId="9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view="pageBreakPreview" zoomScale="75" zoomScaleNormal="100" zoomScaleSheetLayoutView="75" workbookViewId="0">
      <selection activeCell="C18" sqref="C18"/>
    </sheetView>
  </sheetViews>
  <sheetFormatPr defaultRowHeight="16.2"/>
  <cols>
    <col min="1" max="1" width="5.77734375" customWidth="1"/>
    <col min="2" max="2" width="15.77734375" customWidth="1"/>
    <col min="3" max="3" width="31.21875" customWidth="1"/>
    <col min="4" max="4" width="16.21875" customWidth="1"/>
    <col min="5" max="5" width="18.33203125" customWidth="1"/>
  </cols>
  <sheetData>
    <row r="1" spans="1:5">
      <c r="A1" s="15" t="s">
        <v>26</v>
      </c>
      <c r="B1" s="15"/>
      <c r="C1" s="2"/>
      <c r="D1" s="2"/>
      <c r="E1" s="2"/>
    </row>
    <row r="2" spans="1:5" ht="48.6">
      <c r="A2" s="3" t="s">
        <v>0</v>
      </c>
      <c r="B2" s="10" t="s">
        <v>3</v>
      </c>
      <c r="C2" s="10" t="s">
        <v>13</v>
      </c>
      <c r="D2" s="10" t="s">
        <v>24</v>
      </c>
      <c r="E2" s="10" t="s">
        <v>25</v>
      </c>
    </row>
    <row r="3" spans="1:5" ht="32.4" customHeight="1">
      <c r="A3" s="4" t="s">
        <v>2</v>
      </c>
      <c r="B3" s="11" t="s">
        <v>1</v>
      </c>
      <c r="C3" s="12"/>
      <c r="D3" s="12"/>
      <c r="E3" s="12"/>
    </row>
    <row r="4" spans="1:5" ht="32.4">
      <c r="A4" s="5">
        <v>1</v>
      </c>
      <c r="B4" s="6" t="s">
        <v>4</v>
      </c>
      <c r="C4" s="6" t="s">
        <v>16</v>
      </c>
      <c r="D4" s="6">
        <v>693440</v>
      </c>
      <c r="E4" s="7">
        <v>97222</v>
      </c>
    </row>
    <row r="5" spans="1:5" ht="32.4">
      <c r="A5" s="5">
        <v>2</v>
      </c>
      <c r="B5" s="6" t="s">
        <v>5</v>
      </c>
      <c r="C5" s="6" t="s">
        <v>17</v>
      </c>
      <c r="D5" s="6">
        <v>10550</v>
      </c>
      <c r="E5" s="6">
        <v>0</v>
      </c>
    </row>
    <row r="6" spans="1:5" ht="26.4" customHeight="1">
      <c r="A6" s="5">
        <v>3</v>
      </c>
      <c r="B6" s="6" t="s">
        <v>6</v>
      </c>
      <c r="C6" s="6" t="s">
        <v>18</v>
      </c>
      <c r="D6" s="6">
        <v>29400</v>
      </c>
      <c r="E6" s="6">
        <v>0</v>
      </c>
    </row>
    <row r="7" spans="1:5" ht="32.4">
      <c r="A7" s="5">
        <v>4</v>
      </c>
      <c r="B7" s="6" t="s">
        <v>27</v>
      </c>
      <c r="C7" s="6" t="s">
        <v>29</v>
      </c>
      <c r="D7" s="6">
        <v>2700</v>
      </c>
      <c r="E7" s="6">
        <v>0</v>
      </c>
    </row>
    <row r="8" spans="1:5" ht="33" customHeight="1">
      <c r="A8" s="5">
        <v>5</v>
      </c>
      <c r="B8" s="6" t="s">
        <v>7</v>
      </c>
      <c r="C8" s="6" t="s">
        <v>19</v>
      </c>
      <c r="D8" s="6">
        <v>175000</v>
      </c>
      <c r="E8" s="7">
        <v>0</v>
      </c>
    </row>
    <row r="9" spans="1:5" ht="23.4" customHeight="1">
      <c r="A9" s="5">
        <v>6</v>
      </c>
      <c r="B9" s="6" t="s">
        <v>8</v>
      </c>
      <c r="C9" s="6" t="s">
        <v>20</v>
      </c>
      <c r="D9" s="6">
        <v>520</v>
      </c>
      <c r="E9" s="6">
        <v>0</v>
      </c>
    </row>
    <row r="10" spans="1:5" ht="32.4">
      <c r="A10" s="5">
        <v>7</v>
      </c>
      <c r="B10" s="6" t="s">
        <v>30</v>
      </c>
      <c r="C10" s="6" t="s">
        <v>21</v>
      </c>
      <c r="D10" s="7">
        <v>2700</v>
      </c>
      <c r="E10" s="6">
        <v>0</v>
      </c>
    </row>
    <row r="11" spans="1:5" ht="32.4">
      <c r="A11" s="5">
        <v>8</v>
      </c>
      <c r="B11" s="6" t="s">
        <v>9</v>
      </c>
      <c r="C11" s="6" t="s">
        <v>22</v>
      </c>
      <c r="D11" s="6">
        <v>36000</v>
      </c>
      <c r="E11" s="6">
        <v>0</v>
      </c>
    </row>
    <row r="12" spans="1:5" ht="25.2" customHeight="1">
      <c r="A12" s="5"/>
      <c r="B12" s="6"/>
      <c r="C12" s="6" t="s">
        <v>14</v>
      </c>
      <c r="D12" s="6">
        <f>SUM(D4:D11)</f>
        <v>950310</v>
      </c>
      <c r="E12" s="6">
        <f>SUM(E4:E11)</f>
        <v>97222</v>
      </c>
    </row>
    <row r="13" spans="1:5" ht="32.4" customHeight="1">
      <c r="A13" s="5" t="s">
        <v>10</v>
      </c>
      <c r="B13" s="13" t="s">
        <v>11</v>
      </c>
      <c r="C13" s="14"/>
      <c r="D13" s="14"/>
      <c r="E13" s="14"/>
    </row>
    <row r="14" spans="1:5" ht="32.4">
      <c r="A14" s="5">
        <v>1</v>
      </c>
      <c r="B14" s="6" t="s">
        <v>28</v>
      </c>
      <c r="C14" s="6" t="s">
        <v>23</v>
      </c>
      <c r="D14" s="7">
        <v>2900</v>
      </c>
      <c r="E14" s="6">
        <v>0</v>
      </c>
    </row>
    <row r="15" spans="1:5" ht="32.4">
      <c r="A15" s="5">
        <v>2</v>
      </c>
      <c r="B15" s="6" t="s">
        <v>7</v>
      </c>
      <c r="C15" s="6" t="s">
        <v>31</v>
      </c>
      <c r="D15" s="6">
        <v>2700</v>
      </c>
      <c r="E15" s="6">
        <v>0</v>
      </c>
    </row>
    <row r="16" spans="1:5">
      <c r="A16" s="5">
        <v>3</v>
      </c>
      <c r="B16" s="6" t="s">
        <v>12</v>
      </c>
      <c r="C16" s="6" t="s">
        <v>32</v>
      </c>
      <c r="D16" s="6">
        <v>8800</v>
      </c>
      <c r="E16" s="6">
        <v>0</v>
      </c>
    </row>
    <row r="17" spans="1:5" ht="32.4">
      <c r="A17" s="5">
        <v>4</v>
      </c>
      <c r="B17" s="6" t="s">
        <v>12</v>
      </c>
      <c r="C17" s="6" t="s">
        <v>33</v>
      </c>
      <c r="D17" s="6">
        <v>750</v>
      </c>
      <c r="E17" s="6">
        <v>0</v>
      </c>
    </row>
    <row r="18" spans="1:5">
      <c r="A18" s="5"/>
      <c r="B18" s="6"/>
      <c r="C18" s="6" t="s">
        <v>14</v>
      </c>
      <c r="D18" s="7">
        <f>SUM(D14:D17)</f>
        <v>15150</v>
      </c>
      <c r="E18" s="6">
        <f>SUM(E14:E17)</f>
        <v>0</v>
      </c>
    </row>
    <row r="19" spans="1:5">
      <c r="A19" s="8"/>
      <c r="B19" s="1"/>
      <c r="C19" s="1" t="s">
        <v>15</v>
      </c>
      <c r="D19" s="9">
        <f>D12+D18</f>
        <v>965460</v>
      </c>
      <c r="E19" s="1">
        <f>E12+E18</f>
        <v>97222</v>
      </c>
    </row>
    <row r="20" spans="1:5">
      <c r="A20" s="2"/>
      <c r="B20" s="2"/>
      <c r="C20" s="2"/>
      <c r="D20" s="2"/>
      <c r="E20" s="2"/>
    </row>
    <row r="21" spans="1:5">
      <c r="A21" s="2"/>
      <c r="B21" s="2"/>
      <c r="C21" s="2"/>
      <c r="D21" s="2"/>
      <c r="E21" s="2"/>
    </row>
  </sheetData>
  <mergeCells count="3">
    <mergeCell ref="B3:E3"/>
    <mergeCell ref="B13:E13"/>
    <mergeCell ref="A1:B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5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2016-06-29T04:30:43Z</dcterms:modified>
</cp:coreProperties>
</file>