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rrwei\Documents\106金重訴12（汪惠南）\附表\"/>
    </mc:Choice>
  </mc:AlternateContent>
  <bookViews>
    <workbookView xWindow="0" yWindow="0" windowWidth="14400" windowHeight="5780"/>
  </bookViews>
  <sheets>
    <sheet name="工作表1" sheetId="1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I44" i="1"/>
  <c r="J44" i="1"/>
</calcChain>
</file>

<file path=xl/sharedStrings.xml><?xml version="1.0" encoding="utf-8"?>
<sst xmlns="http://schemas.openxmlformats.org/spreadsheetml/2006/main" count="254" uniqueCount="196">
  <si>
    <t>合計</t>
  </si>
  <si>
    <t>啟赫營造股份有限公司</t>
  </si>
  <si>
    <t>臺北巿內湖區舊宗路1段315號</t>
  </si>
  <si>
    <t>太古汽車內湖舊宗路新車展示中心</t>
  </si>
  <si>
    <t>105年9月12日至105年10月9日</t>
  </si>
  <si>
    <t>105年9月5日</t>
  </si>
  <si>
    <t>有</t>
  </si>
  <si>
    <t>三民營造股份有限公司</t>
  </si>
  <si>
    <t>臺南市南區鹽埕段2970地號</t>
  </si>
  <si>
    <t>賓泓汽車臺南展示中心防火漆工程</t>
  </si>
  <si>
    <t>105年5月至105年9月</t>
  </si>
  <si>
    <t>105年6月22日</t>
  </si>
  <si>
    <t>立華營造股份有限公司</t>
  </si>
  <si>
    <t>新北市瑞芳區四腳亭段楓子瀨小段128地號等1筆</t>
  </si>
  <si>
    <t>永聯瑞芳B7區物流倉儲廠房防火漆工程</t>
  </si>
  <si>
    <t>105年8月至105年9月</t>
  </si>
  <si>
    <t>105年3月31日</t>
  </si>
  <si>
    <t>竹榮鋼鐵工業股份有限公司</t>
  </si>
  <si>
    <t>桃園市大溪區仁和路2段349號</t>
  </si>
  <si>
    <t>英業達廠務棟增建防火漆工程</t>
  </si>
  <si>
    <t>105年7月4日至105年8月9日</t>
  </si>
  <si>
    <t>105年3月29日</t>
  </si>
  <si>
    <t>達茂營造股份有限公司</t>
  </si>
  <si>
    <t>高雄市楠梓區楠陽路與朝仁路路口</t>
  </si>
  <si>
    <t>經濟部傳統產業創新加值中心興建二期大樓、廠房防火漆工程</t>
  </si>
  <si>
    <t>105年4月至105年10月</t>
  </si>
  <si>
    <t>105年3月14日</t>
  </si>
  <si>
    <t>利晉工程股份有限公司</t>
  </si>
  <si>
    <t>新北市新莊區建安里34鄰建國一路138號</t>
  </si>
  <si>
    <t>新莊好市多防火漆工程</t>
  </si>
  <si>
    <t>不詳</t>
  </si>
  <si>
    <t>105年1月21日</t>
  </si>
  <si>
    <t>德昌營造股份有限公司</t>
  </si>
  <si>
    <t>臺中市烏日區學田路與高鐵路二段交叉口</t>
  </si>
  <si>
    <t>永聯臺中鳥日跨境電子商務產業園區防火漆工程</t>
  </si>
  <si>
    <t>105年1月15日</t>
  </si>
  <si>
    <t>桃園市龜山區東萬壽路630號</t>
  </si>
  <si>
    <t>僑泰開發作業廠房防火漆工程</t>
  </si>
  <si>
    <t>104年11月</t>
  </si>
  <si>
    <t>104年10月1日</t>
  </si>
  <si>
    <t>中乙祥營造工程有限公司</t>
  </si>
  <si>
    <t>桃園市觀音區觀塘段0138之0004地號</t>
  </si>
  <si>
    <t>泰豐輪胎桃科廠第一期防火漆工程</t>
  </si>
  <si>
    <t>104年10月5日至105年9月30日</t>
  </si>
  <si>
    <t>104年9月30日</t>
  </si>
  <si>
    <t>瑞助營造股份有限公司</t>
  </si>
  <si>
    <t>臺北市大安區辛亥路三段15號旁</t>
  </si>
  <si>
    <t>和平國小暨籃球運動館防火塗裝工程</t>
  </si>
  <si>
    <t>104年10月28日至105年7月22日</t>
  </si>
  <si>
    <t>104年9月16日</t>
  </si>
  <si>
    <t>麗明營造股份有限公司</t>
  </si>
  <si>
    <t>臺南市新市區紫楝路與木柵港東路交叉口</t>
  </si>
  <si>
    <t>家登精密工業(股)臺南樹谷園區防火漆工程</t>
  </si>
  <si>
    <t>103年12月1日至104年10月1日</t>
  </si>
  <si>
    <t>104年8月17日</t>
  </si>
  <si>
    <t>臺中市大雅區花眉段0085之0010地號</t>
  </si>
  <si>
    <t>久裕興業科技(股)總部大樓防火漆工程</t>
  </si>
  <si>
    <t>105年5月13日至105年7月20日</t>
  </si>
  <si>
    <t>104年7月21日</t>
  </si>
  <si>
    <t>桃園市觀音區大潭南路198號</t>
  </si>
  <si>
    <t>好市多Depot擴建防火漆工程</t>
  </si>
  <si>
    <t>104年9月至105年12月</t>
  </si>
  <si>
    <t>104年6月5日</t>
  </si>
  <si>
    <t>桃園市中壢區民族路6段508號</t>
  </si>
  <si>
    <t>中壢好市多鋼構防火漆工程</t>
  </si>
  <si>
    <t>104年4月至104年11月</t>
  </si>
  <si>
    <t>104年3月2日</t>
  </si>
  <si>
    <t>遠雄營造股份有限公司</t>
  </si>
  <si>
    <t>桃園市大園區航翔路101號</t>
  </si>
  <si>
    <t>桃園航空貨運園區貨運站儲區防火漆工程</t>
  </si>
  <si>
    <t>104年3月20日至104年4月20日</t>
  </si>
  <si>
    <t>104年1月13日</t>
  </si>
  <si>
    <t>臺中市清水區中二路與中橫十四路交叉口</t>
  </si>
  <si>
    <t>益聯實業臺中廠2-2期防火漆工程</t>
  </si>
  <si>
    <t>104年9月21日至105年7月22日</t>
  </si>
  <si>
    <t>103年11月6日</t>
  </si>
  <si>
    <t>港洲營造股份有限公司</t>
  </si>
  <si>
    <t>雲林縣虎尾鎮科虎三路18號</t>
  </si>
  <si>
    <t>元翎精密中部科學園區三期防火漆工程</t>
  </si>
  <si>
    <t>105年4月1日至105年7月31日</t>
  </si>
  <si>
    <t>臺北市北投區立德路117號</t>
  </si>
  <si>
    <t>好市多倉儲批發中心北投店防火漆工程</t>
  </si>
  <si>
    <t>104年6月至105年4月</t>
  </si>
  <si>
    <t>103年10月8日</t>
  </si>
  <si>
    <t>國鈞營造股份有限公司</t>
  </si>
  <si>
    <t>臺中市西屯區鑫大鵬段17地號等4筆</t>
  </si>
  <si>
    <t>臺中市西屯區鑫大鵬段店舖住宅防火漆工程</t>
  </si>
  <si>
    <t>104年2月</t>
  </si>
  <si>
    <t>103年9月9日</t>
  </si>
  <si>
    <t>敦厚堂工程有限公司</t>
  </si>
  <si>
    <t>新北市板橋區國慶路18號</t>
  </si>
  <si>
    <t>臺灣證券交易所資訊中心防火漆工程</t>
  </si>
  <si>
    <t>103年9月至10月</t>
  </si>
  <si>
    <t>103年8月30日</t>
  </si>
  <si>
    <t>臺中市南屯區永新段132-00地號等4筆</t>
  </si>
  <si>
    <t>旌旗教會防火漆工程</t>
  </si>
  <si>
    <t>103年11月5日至104年1月20日</t>
  </si>
  <si>
    <t>103年5月30日</t>
  </si>
  <si>
    <t>臺中市梧棲區忠孝段388-3、388-4地號</t>
  </si>
  <si>
    <t>童綜合梧棲區忠孝段集合住宅防火塗裝工程</t>
  </si>
  <si>
    <t>103年6月1日至103年8月15日</t>
  </si>
  <si>
    <t>103年5月19日</t>
  </si>
  <si>
    <t>嘉義縣太保市故宮大道888號</t>
  </si>
  <si>
    <t>國立故宮博物院南部院區防火塗裝工程</t>
  </si>
  <si>
    <t>103年8月至104年1月</t>
  </si>
  <si>
    <t>103年3月10日</t>
  </si>
  <si>
    <t>理成營造股份有限公司</t>
  </si>
  <si>
    <t>臺北市士林區</t>
  </si>
  <si>
    <t>臺北藝術中心防火塗裝工程</t>
  </si>
  <si>
    <t>102年11月5日</t>
  </si>
  <si>
    <t>豪昱營造股份有限公司</t>
  </si>
  <si>
    <t>新竹市介壽路300號</t>
  </si>
  <si>
    <t>實驗高級中學綜合體育館防火漆工程</t>
  </si>
  <si>
    <t>102年7月2日</t>
  </si>
  <si>
    <t>臺中市后里區后里段后里小段19-7地號等20筆</t>
  </si>
  <si>
    <t>達鴻先進科技CS廠房防火漆工程</t>
  </si>
  <si>
    <t>102年4月1日至102年5月20日</t>
  </si>
  <si>
    <t>102年4月29日</t>
  </si>
  <si>
    <t>新北市中和區錦和段586地號等3筆</t>
  </si>
  <si>
    <t>新北市中和國民運動中心興建工程</t>
  </si>
  <si>
    <t>102年4月23日至103年6月23日</t>
  </si>
  <si>
    <t>102年4月23日</t>
  </si>
  <si>
    <t>嘉義市忠孝二街88號對面</t>
  </si>
  <si>
    <t>嘉義好市多防火漆工程</t>
  </si>
  <si>
    <t>102年4月至102年11月</t>
  </si>
  <si>
    <t>102年1月31日</t>
  </si>
  <si>
    <t>昌吉營造股份有限公司</t>
  </si>
  <si>
    <t>臺中市神岡區清泉崗營區</t>
  </si>
  <si>
    <t>水湳機場空軍料配件總庫臺中專業庫防火漆工程</t>
  </si>
  <si>
    <t>102年9月16日至103年1月27日</t>
  </si>
  <si>
    <t>102年1月4日</t>
  </si>
  <si>
    <t>南投縣南投市文獻路2號</t>
  </si>
  <si>
    <t>中臺灣產業創新研發專區防火塗裝工程</t>
  </si>
  <si>
    <t>102年8月1日至至103年12月1日</t>
  </si>
  <si>
    <t>101年11月21日</t>
  </si>
  <si>
    <t>松暉營造股份有限公司</t>
  </si>
  <si>
    <t>桃園市觀音區環南路206-1號</t>
  </si>
  <si>
    <t>臺灣好市多觀音發貨工廠防火漆工程</t>
  </si>
  <si>
    <t>102年2月至102年5月</t>
  </si>
  <si>
    <t>101年8月30日</t>
  </si>
  <si>
    <t>大賈營造股份有限公司</t>
  </si>
  <si>
    <t>臺中市北屯區崇德段235地號</t>
  </si>
  <si>
    <t>新幸福館防火漆工程</t>
  </si>
  <si>
    <t>101年10月20日至102年1月6日</t>
  </si>
  <si>
    <t>101年7月30日</t>
  </si>
  <si>
    <t>泰有營造股份有公司</t>
  </si>
  <si>
    <t>桃園市桃園區國際路2段與永安路口</t>
  </si>
  <si>
    <t>桃園地方法院檢察署遷建辦公大樓防火漆工程</t>
  </si>
  <si>
    <t>102年4月</t>
  </si>
  <si>
    <t>101年5月18日</t>
  </si>
  <si>
    <t>桃園市蘆竹區南崁路1段369號</t>
  </si>
  <si>
    <t>桃園好市多防火漆工程</t>
  </si>
  <si>
    <t>101年5月至101年8月</t>
  </si>
  <si>
    <t>101年3月14日</t>
  </si>
  <si>
    <t>大陸工程股份有限公司</t>
  </si>
  <si>
    <t>高雄市苓雅區成功段301-1地號等2筆</t>
  </si>
  <si>
    <t>國揚國硯案防火塗裝工程</t>
  </si>
  <si>
    <t>100年10月20日至101年5月31日</t>
  </si>
  <si>
    <t>100年11月1日</t>
  </si>
  <si>
    <t>大瑞營造股份有限公司</t>
  </si>
  <si>
    <t>臺南市柳營區義士路2段2號對面</t>
  </si>
  <si>
    <t>宏剛精密工業廠辦防火漆工程</t>
  </si>
  <si>
    <t>100年8月19日</t>
  </si>
  <si>
    <t>臺北市松仁路121巷</t>
  </si>
  <si>
    <t>華南銀行總行世貿大樓防火塗裝工程</t>
  </si>
  <si>
    <t>102年7月至103年8月</t>
  </si>
  <si>
    <t>100年7月15日</t>
  </si>
  <si>
    <t>桃園市觀音區白玉三路與桃科十路口</t>
  </si>
  <si>
    <t>旭晶能源科技觀音廠防火漆工程</t>
  </si>
  <si>
    <t>100年6月14日</t>
  </si>
  <si>
    <t>苗栗縣苗栗市中華路889號</t>
  </si>
  <si>
    <t>昱成光能苗栗廠房防火漆工程</t>
  </si>
  <si>
    <t>100年4月1日至100年9月30</t>
  </si>
  <si>
    <t>100年5月10日</t>
  </si>
  <si>
    <t>臺北市信義區信義段四小段11地號</t>
  </si>
  <si>
    <t>富邦人壽信義區A10商場暨旅館防火塗裝工程</t>
  </si>
  <si>
    <t>101年2月1日至102年1月5日</t>
  </si>
  <si>
    <t>100年3月7日</t>
  </si>
  <si>
    <t>克林營造股份有限公司</t>
  </si>
  <si>
    <t>臺北市南港區忠孝東路六段488號</t>
  </si>
  <si>
    <t>行政院衛生署衛生大樓防火塗裝工程</t>
  </si>
  <si>
    <t>101年8月至102年6月</t>
  </si>
  <si>
    <t>施作總金額</t>
  </si>
  <si>
    <t>資料送審</t>
  </si>
  <si>
    <t>受害廠商</t>
  </si>
  <si>
    <t>工程地點</t>
  </si>
  <si>
    <t>工程名稱</t>
  </si>
  <si>
    <t>施工期間</t>
  </si>
  <si>
    <t>契約日期</t>
  </si>
  <si>
    <t>100年10月20日至100年11月30日</t>
    <phoneticPr fontId="3" type="noConversion"/>
  </si>
  <si>
    <t>100年8月20日至101年11月17日</t>
    <phoneticPr fontId="3" type="noConversion"/>
  </si>
  <si>
    <t>103年7月8日至103年7月16日</t>
    <phoneticPr fontId="3" type="noConversion"/>
  </si>
  <si>
    <t>附表一：恩企公司施作Phoenix168、270工程及施作總金額一覽表</t>
    <phoneticPr fontId="3" type="noConversion"/>
  </si>
  <si>
    <t>Phoenix168油漆施作數量(單位：㎡)</t>
    <phoneticPr fontId="3" type="noConversion"/>
  </si>
  <si>
    <t>Phoenix270油漆施作數量(單位：㎡)</t>
    <phoneticPr fontId="3" type="noConversion"/>
  </si>
  <si>
    <t>註：施作總金額未區分Phoenix168及Phoenix270之金額。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</si>
</sst>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[$-404]e&quot;年&quot;m&quot;月&quot;d&quot;日&quot;;@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1" xfId="1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76" fontId="4" fillId="0" borderId="1" xfId="1" applyNumberFormat="1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justify" vertical="center" wrapText="1"/>
    </xf>
    <xf numFmtId="176" fontId="2" fillId="0" borderId="3" xfId="1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justify" vertical="center" wrapText="1"/>
    </xf>
    <xf numFmtId="176" fontId="4" fillId="0" borderId="6" xfId="1" applyNumberFormat="1" applyFont="1" applyBorder="1" applyAlignment="1">
      <alignment horizontal="justify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76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justify" vertical="center" wrapText="1"/>
    </xf>
    <xf numFmtId="176" fontId="2" fillId="0" borderId="12" xfId="1" applyNumberFormat="1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justify" vertical="center" wrapText="1"/>
    </xf>
    <xf numFmtId="176" fontId="2" fillId="2" borderId="9" xfId="0" applyNumberFormat="1" applyFont="1" applyFill="1" applyBorder="1" applyAlignment="1">
      <alignment horizontal="justify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zoomScale="70" zoomScaleNormal="70" workbookViewId="0">
      <selection activeCell="I2" sqref="I2"/>
    </sheetView>
  </sheetViews>
  <sheetFormatPr defaultColWidth="9" defaultRowHeight="17" x14ac:dyDescent="0.4"/>
  <cols>
    <col min="1" max="1" width="5.08984375" style="3" customWidth="1"/>
    <col min="2" max="2" width="14.453125" style="1" customWidth="1"/>
    <col min="3" max="3" width="17.453125" style="1" customWidth="1"/>
    <col min="4" max="4" width="21.26953125" style="1" customWidth="1"/>
    <col min="5" max="5" width="20.6328125" style="1" customWidth="1"/>
    <col min="6" max="6" width="16.453125" style="1" customWidth="1"/>
    <col min="7" max="7" width="5.08984375" style="3" customWidth="1"/>
    <col min="8" max="9" width="15.08984375" style="2" bestFit="1" customWidth="1"/>
    <col min="10" max="10" width="14.08984375" style="1" customWidth="1"/>
    <col min="11" max="11" width="18.453125" style="1" customWidth="1"/>
    <col min="12" max="16384" width="9" style="1"/>
  </cols>
  <sheetData>
    <row r="1" spans="1:11" ht="17.5" thickBot="1" x14ac:dyDescent="0.45">
      <c r="A1" s="9" t="s">
        <v>192</v>
      </c>
    </row>
    <row r="2" spans="1:11" ht="27.5" thickBot="1" x14ac:dyDescent="0.45">
      <c r="A2" s="19">
        <v>270</v>
      </c>
      <c r="B2" s="20" t="s">
        <v>188</v>
      </c>
      <c r="C2" s="20" t="s">
        <v>187</v>
      </c>
      <c r="D2" s="20" t="s">
        <v>186</v>
      </c>
      <c r="E2" s="20" t="s">
        <v>185</v>
      </c>
      <c r="F2" s="20" t="s">
        <v>184</v>
      </c>
      <c r="G2" s="20" t="s">
        <v>183</v>
      </c>
      <c r="H2" s="21" t="s">
        <v>193</v>
      </c>
      <c r="I2" s="21" t="s">
        <v>194</v>
      </c>
      <c r="J2" s="22" t="s">
        <v>182</v>
      </c>
    </row>
    <row r="3" spans="1:11" ht="34" x14ac:dyDescent="0.4">
      <c r="A3" s="13">
        <v>1</v>
      </c>
      <c r="B3" s="14">
        <v>40428</v>
      </c>
      <c r="C3" s="15" t="s">
        <v>181</v>
      </c>
      <c r="D3" s="15" t="s">
        <v>180</v>
      </c>
      <c r="E3" s="15" t="s">
        <v>179</v>
      </c>
      <c r="F3" s="15" t="s">
        <v>178</v>
      </c>
      <c r="G3" s="16" t="s">
        <v>6</v>
      </c>
      <c r="H3" s="17">
        <v>1537</v>
      </c>
      <c r="I3" s="17">
        <v>911</v>
      </c>
      <c r="J3" s="18">
        <v>2450440</v>
      </c>
      <c r="K3" s="2"/>
    </row>
    <row r="4" spans="1:11" ht="51" x14ac:dyDescent="0.4">
      <c r="A4" s="10">
        <v>2</v>
      </c>
      <c r="B4" s="6" t="s">
        <v>177</v>
      </c>
      <c r="C4" s="6" t="s">
        <v>176</v>
      </c>
      <c r="D4" s="6" t="s">
        <v>175</v>
      </c>
      <c r="E4" s="6" t="s">
        <v>174</v>
      </c>
      <c r="F4" s="6" t="s">
        <v>106</v>
      </c>
      <c r="G4" s="5" t="s">
        <v>6</v>
      </c>
      <c r="H4" s="7">
        <v>3020</v>
      </c>
      <c r="I4" s="7">
        <v>0</v>
      </c>
      <c r="J4" s="11">
        <v>845600</v>
      </c>
      <c r="K4" s="2"/>
    </row>
    <row r="5" spans="1:11" ht="34" x14ac:dyDescent="0.4">
      <c r="A5" s="10">
        <v>3</v>
      </c>
      <c r="B5" s="6" t="s">
        <v>173</v>
      </c>
      <c r="C5" s="6" t="s">
        <v>172</v>
      </c>
      <c r="D5" s="6" t="s">
        <v>171</v>
      </c>
      <c r="E5" s="6" t="s">
        <v>170</v>
      </c>
      <c r="F5" s="6" t="s">
        <v>50</v>
      </c>
      <c r="G5" s="5" t="s">
        <v>6</v>
      </c>
      <c r="H5" s="7">
        <v>28475</v>
      </c>
      <c r="I5" s="7">
        <v>0</v>
      </c>
      <c r="J5" s="11">
        <v>5226552</v>
      </c>
      <c r="K5" s="2"/>
    </row>
    <row r="6" spans="1:11" ht="34" x14ac:dyDescent="0.4">
      <c r="A6" s="10">
        <v>4</v>
      </c>
      <c r="B6" s="6" t="s">
        <v>169</v>
      </c>
      <c r="C6" s="6" t="s">
        <v>190</v>
      </c>
      <c r="D6" s="6" t="s">
        <v>168</v>
      </c>
      <c r="E6" s="6" t="s">
        <v>167</v>
      </c>
      <c r="F6" s="6" t="s">
        <v>50</v>
      </c>
      <c r="G6" s="5" t="s">
        <v>6</v>
      </c>
      <c r="H6" s="7">
        <v>69927</v>
      </c>
      <c r="I6" s="7">
        <v>16942</v>
      </c>
      <c r="J6" s="11">
        <v>24924581</v>
      </c>
      <c r="K6" s="2"/>
    </row>
    <row r="7" spans="1:11" ht="34" x14ac:dyDescent="0.4">
      <c r="A7" s="10">
        <v>5</v>
      </c>
      <c r="B7" s="6" t="s">
        <v>166</v>
      </c>
      <c r="C7" s="6" t="s">
        <v>165</v>
      </c>
      <c r="D7" s="6" t="s">
        <v>164</v>
      </c>
      <c r="E7" s="6" t="s">
        <v>163</v>
      </c>
      <c r="F7" s="6" t="s">
        <v>27</v>
      </c>
      <c r="G7" s="5" t="s">
        <v>6</v>
      </c>
      <c r="H7" s="4">
        <v>0</v>
      </c>
      <c r="I7" s="4">
        <v>187</v>
      </c>
      <c r="J7" s="12">
        <v>0</v>
      </c>
      <c r="K7" s="2"/>
    </row>
    <row r="8" spans="1:11" ht="34" x14ac:dyDescent="0.4">
      <c r="A8" s="10">
        <v>6</v>
      </c>
      <c r="B8" s="6" t="s">
        <v>162</v>
      </c>
      <c r="C8" s="6" t="s">
        <v>189</v>
      </c>
      <c r="D8" s="6" t="s">
        <v>161</v>
      </c>
      <c r="E8" s="6" t="s">
        <v>160</v>
      </c>
      <c r="F8" s="6" t="s">
        <v>159</v>
      </c>
      <c r="G8" s="5" t="s">
        <v>6</v>
      </c>
      <c r="H8" s="4">
        <v>1960.05</v>
      </c>
      <c r="I8" s="4">
        <v>0</v>
      </c>
      <c r="J8" s="12">
        <v>500000</v>
      </c>
      <c r="K8" s="2"/>
    </row>
    <row r="9" spans="1:11" ht="34" x14ac:dyDescent="0.4">
      <c r="A9" s="10">
        <v>7</v>
      </c>
      <c r="B9" s="6" t="s">
        <v>158</v>
      </c>
      <c r="C9" s="6" t="s">
        <v>157</v>
      </c>
      <c r="D9" s="6" t="s">
        <v>156</v>
      </c>
      <c r="E9" s="6" t="s">
        <v>155</v>
      </c>
      <c r="F9" s="6" t="s">
        <v>154</v>
      </c>
      <c r="G9" s="5" t="s">
        <v>6</v>
      </c>
      <c r="H9" s="4">
        <v>2456</v>
      </c>
      <c r="I9" s="4">
        <v>424</v>
      </c>
      <c r="J9" s="12">
        <v>10551667</v>
      </c>
      <c r="K9" s="2"/>
    </row>
    <row r="10" spans="1:11" ht="34" x14ac:dyDescent="0.4">
      <c r="A10" s="10">
        <v>8</v>
      </c>
      <c r="B10" s="6" t="s">
        <v>153</v>
      </c>
      <c r="C10" s="6" t="s">
        <v>152</v>
      </c>
      <c r="D10" s="6" t="s">
        <v>151</v>
      </c>
      <c r="E10" s="6" t="s">
        <v>150</v>
      </c>
      <c r="F10" s="6" t="s">
        <v>22</v>
      </c>
      <c r="G10" s="5" t="s">
        <v>6</v>
      </c>
      <c r="H10" s="4">
        <v>30294</v>
      </c>
      <c r="I10" s="4">
        <v>0</v>
      </c>
      <c r="J10" s="12">
        <v>10302600</v>
      </c>
      <c r="K10" s="2"/>
    </row>
    <row r="11" spans="1:11" ht="51" x14ac:dyDescent="0.4">
      <c r="A11" s="10">
        <v>9</v>
      </c>
      <c r="B11" s="6" t="s">
        <v>149</v>
      </c>
      <c r="C11" s="6" t="s">
        <v>148</v>
      </c>
      <c r="D11" s="6" t="s">
        <v>147</v>
      </c>
      <c r="E11" s="6" t="s">
        <v>146</v>
      </c>
      <c r="F11" s="6" t="s">
        <v>145</v>
      </c>
      <c r="G11" s="5" t="s">
        <v>6</v>
      </c>
      <c r="H11" s="4">
        <v>0</v>
      </c>
      <c r="I11" s="4">
        <v>2008</v>
      </c>
      <c r="J11" s="12">
        <v>1695238</v>
      </c>
      <c r="K11" s="2"/>
    </row>
    <row r="12" spans="1:11" ht="34" x14ac:dyDescent="0.4">
      <c r="A12" s="10">
        <v>10</v>
      </c>
      <c r="B12" s="6" t="s">
        <v>144</v>
      </c>
      <c r="C12" s="6" t="s">
        <v>143</v>
      </c>
      <c r="D12" s="6" t="s">
        <v>142</v>
      </c>
      <c r="E12" s="6" t="s">
        <v>141</v>
      </c>
      <c r="F12" s="6" t="s">
        <v>140</v>
      </c>
      <c r="G12" s="5"/>
      <c r="H12" s="4">
        <v>3654</v>
      </c>
      <c r="I12" s="4">
        <v>329</v>
      </c>
      <c r="J12" s="12">
        <v>881528</v>
      </c>
      <c r="K12" s="2"/>
    </row>
    <row r="13" spans="1:11" ht="34" x14ac:dyDescent="0.4">
      <c r="A13" s="10">
        <v>11</v>
      </c>
      <c r="B13" s="6" t="s">
        <v>139</v>
      </c>
      <c r="C13" s="6" t="s">
        <v>138</v>
      </c>
      <c r="D13" s="6" t="s">
        <v>137</v>
      </c>
      <c r="E13" s="6" t="s">
        <v>136</v>
      </c>
      <c r="F13" s="6" t="s">
        <v>135</v>
      </c>
      <c r="G13" s="5" t="s">
        <v>6</v>
      </c>
      <c r="H13" s="4">
        <v>2493</v>
      </c>
      <c r="I13" s="4">
        <v>183</v>
      </c>
      <c r="J13" s="12">
        <v>684576</v>
      </c>
      <c r="K13" s="2"/>
    </row>
    <row r="14" spans="1:11" ht="34" x14ac:dyDescent="0.4">
      <c r="A14" s="10">
        <v>12</v>
      </c>
      <c r="B14" s="6" t="s">
        <v>134</v>
      </c>
      <c r="C14" s="6" t="s">
        <v>133</v>
      </c>
      <c r="D14" s="6" t="s">
        <v>132</v>
      </c>
      <c r="E14" s="6" t="s">
        <v>131</v>
      </c>
      <c r="F14" s="6" t="s">
        <v>50</v>
      </c>
      <c r="G14" s="5" t="s">
        <v>6</v>
      </c>
      <c r="H14" s="4">
        <v>3276</v>
      </c>
      <c r="I14" s="4">
        <v>7921</v>
      </c>
      <c r="J14" s="12">
        <v>6819830</v>
      </c>
      <c r="K14" s="2"/>
    </row>
    <row r="15" spans="1:11" ht="51" x14ac:dyDescent="0.4">
      <c r="A15" s="10">
        <v>13</v>
      </c>
      <c r="B15" s="6" t="s">
        <v>130</v>
      </c>
      <c r="C15" s="6" t="s">
        <v>129</v>
      </c>
      <c r="D15" s="6" t="s">
        <v>128</v>
      </c>
      <c r="E15" s="6" t="s">
        <v>127</v>
      </c>
      <c r="F15" s="6" t="s">
        <v>126</v>
      </c>
      <c r="G15" s="5" t="s">
        <v>6</v>
      </c>
      <c r="H15" s="4">
        <v>43936</v>
      </c>
      <c r="I15" s="4">
        <v>0</v>
      </c>
      <c r="J15" s="12">
        <v>8567458</v>
      </c>
      <c r="K15" s="2"/>
    </row>
    <row r="16" spans="1:11" ht="34" x14ac:dyDescent="0.4">
      <c r="A16" s="10">
        <v>14</v>
      </c>
      <c r="B16" s="6" t="s">
        <v>125</v>
      </c>
      <c r="C16" s="6" t="s">
        <v>124</v>
      </c>
      <c r="D16" s="6" t="s">
        <v>123</v>
      </c>
      <c r="E16" s="6" t="s">
        <v>122</v>
      </c>
      <c r="F16" s="6" t="s">
        <v>22</v>
      </c>
      <c r="G16" s="5" t="s">
        <v>6</v>
      </c>
      <c r="H16" s="4">
        <v>28618</v>
      </c>
      <c r="I16" s="4">
        <v>0</v>
      </c>
      <c r="J16" s="12">
        <v>5151240</v>
      </c>
      <c r="K16" s="2"/>
    </row>
    <row r="17" spans="1:11" ht="34" x14ac:dyDescent="0.4">
      <c r="A17" s="10">
        <v>15</v>
      </c>
      <c r="B17" s="6" t="s">
        <v>121</v>
      </c>
      <c r="C17" s="6" t="s">
        <v>120</v>
      </c>
      <c r="D17" s="6" t="s">
        <v>119</v>
      </c>
      <c r="E17" s="6" t="s">
        <v>118</v>
      </c>
      <c r="F17" s="6" t="s">
        <v>50</v>
      </c>
      <c r="G17" s="5" t="s">
        <v>6</v>
      </c>
      <c r="H17" s="4">
        <v>400</v>
      </c>
      <c r="I17" s="4">
        <v>3000</v>
      </c>
      <c r="J17" s="12">
        <v>2203427</v>
      </c>
      <c r="K17" s="2"/>
    </row>
    <row r="18" spans="1:11" ht="51" x14ac:dyDescent="0.4">
      <c r="A18" s="10">
        <v>16</v>
      </c>
      <c r="B18" s="6" t="s">
        <v>117</v>
      </c>
      <c r="C18" s="6" t="s">
        <v>116</v>
      </c>
      <c r="D18" s="6" t="s">
        <v>115</v>
      </c>
      <c r="E18" s="6" t="s">
        <v>114</v>
      </c>
      <c r="F18" s="6" t="s">
        <v>50</v>
      </c>
      <c r="G18" s="5" t="s">
        <v>6</v>
      </c>
      <c r="H18" s="4">
        <v>19334</v>
      </c>
      <c r="I18" s="4">
        <v>0</v>
      </c>
      <c r="J18" s="12">
        <v>3480120</v>
      </c>
      <c r="K18" s="2"/>
    </row>
    <row r="19" spans="1:11" ht="34" x14ac:dyDescent="0.4">
      <c r="A19" s="10">
        <v>17</v>
      </c>
      <c r="B19" s="6" t="s">
        <v>113</v>
      </c>
      <c r="C19" s="6" t="s">
        <v>191</v>
      </c>
      <c r="D19" s="6" t="s">
        <v>112</v>
      </c>
      <c r="E19" s="6" t="s">
        <v>111</v>
      </c>
      <c r="F19" s="6" t="s">
        <v>110</v>
      </c>
      <c r="G19" s="5" t="s">
        <v>6</v>
      </c>
      <c r="H19" s="4">
        <v>2100</v>
      </c>
      <c r="I19" s="4">
        <v>0</v>
      </c>
      <c r="J19" s="12">
        <v>440000</v>
      </c>
      <c r="K19" s="2"/>
    </row>
    <row r="20" spans="1:11" ht="34" x14ac:dyDescent="0.4">
      <c r="A20" s="10">
        <v>18</v>
      </c>
      <c r="B20" s="6" t="s">
        <v>109</v>
      </c>
      <c r="C20" s="6" t="s">
        <v>30</v>
      </c>
      <c r="D20" s="6" t="s">
        <v>108</v>
      </c>
      <c r="E20" s="6" t="s">
        <v>107</v>
      </c>
      <c r="F20" s="6" t="s">
        <v>106</v>
      </c>
      <c r="G20" s="5" t="s">
        <v>6</v>
      </c>
      <c r="H20" s="4">
        <v>0</v>
      </c>
      <c r="I20" s="4">
        <v>1225</v>
      </c>
      <c r="J20" s="12">
        <v>2352000</v>
      </c>
      <c r="K20" s="2"/>
    </row>
    <row r="21" spans="1:11" ht="34" x14ac:dyDescent="0.4">
      <c r="A21" s="10">
        <v>19</v>
      </c>
      <c r="B21" s="6" t="s">
        <v>105</v>
      </c>
      <c r="C21" s="6" t="s">
        <v>104</v>
      </c>
      <c r="D21" s="6" t="s">
        <v>103</v>
      </c>
      <c r="E21" s="6" t="s">
        <v>102</v>
      </c>
      <c r="F21" s="6" t="s">
        <v>50</v>
      </c>
      <c r="G21" s="5" t="s">
        <v>6</v>
      </c>
      <c r="H21" s="4">
        <v>10780</v>
      </c>
      <c r="I21" s="4">
        <v>2580</v>
      </c>
      <c r="J21" s="12">
        <v>2518614</v>
      </c>
      <c r="K21" s="2"/>
    </row>
    <row r="22" spans="1:11" ht="51" x14ac:dyDescent="0.4">
      <c r="A22" s="10">
        <v>20</v>
      </c>
      <c r="B22" s="6" t="s">
        <v>101</v>
      </c>
      <c r="C22" s="6" t="s">
        <v>100</v>
      </c>
      <c r="D22" s="6" t="s">
        <v>99</v>
      </c>
      <c r="E22" s="6" t="s">
        <v>98</v>
      </c>
      <c r="F22" s="6" t="s">
        <v>50</v>
      </c>
      <c r="G22" s="5" t="s">
        <v>6</v>
      </c>
      <c r="H22" s="4">
        <v>137</v>
      </c>
      <c r="I22" s="4">
        <v>0</v>
      </c>
      <c r="J22" s="12">
        <v>61650</v>
      </c>
      <c r="K22" s="2"/>
    </row>
    <row r="23" spans="1:11" ht="34" x14ac:dyDescent="0.4">
      <c r="A23" s="10">
        <v>21</v>
      </c>
      <c r="B23" s="6" t="s">
        <v>97</v>
      </c>
      <c r="C23" s="6" t="s">
        <v>96</v>
      </c>
      <c r="D23" s="6" t="s">
        <v>95</v>
      </c>
      <c r="E23" s="6" t="s">
        <v>94</v>
      </c>
      <c r="F23" s="6" t="s">
        <v>50</v>
      </c>
      <c r="G23" s="5" t="s">
        <v>6</v>
      </c>
      <c r="H23" s="4">
        <v>12532</v>
      </c>
      <c r="I23" s="4">
        <v>2352</v>
      </c>
      <c r="J23" s="12">
        <v>3275310</v>
      </c>
      <c r="K23" s="2"/>
    </row>
    <row r="24" spans="1:11" ht="34" x14ac:dyDescent="0.4">
      <c r="A24" s="10">
        <v>22</v>
      </c>
      <c r="B24" s="6" t="s">
        <v>93</v>
      </c>
      <c r="C24" s="6" t="s">
        <v>92</v>
      </c>
      <c r="D24" s="6" t="s">
        <v>91</v>
      </c>
      <c r="E24" s="6" t="s">
        <v>90</v>
      </c>
      <c r="F24" s="6" t="s">
        <v>89</v>
      </c>
      <c r="G24" s="5" t="s">
        <v>6</v>
      </c>
      <c r="H24" s="4">
        <v>0</v>
      </c>
      <c r="I24" s="4">
        <v>795</v>
      </c>
      <c r="J24" s="12">
        <v>430000</v>
      </c>
      <c r="K24" s="2"/>
    </row>
    <row r="25" spans="1:11" ht="51" x14ac:dyDescent="0.4">
      <c r="A25" s="10">
        <v>23</v>
      </c>
      <c r="B25" s="6" t="s">
        <v>88</v>
      </c>
      <c r="C25" s="6" t="s">
        <v>87</v>
      </c>
      <c r="D25" s="6" t="s">
        <v>86</v>
      </c>
      <c r="E25" s="6" t="s">
        <v>85</v>
      </c>
      <c r="F25" s="6" t="s">
        <v>84</v>
      </c>
      <c r="G25" s="5"/>
      <c r="H25" s="4">
        <v>1611</v>
      </c>
      <c r="I25" s="4">
        <v>0</v>
      </c>
      <c r="J25" s="12">
        <v>273870</v>
      </c>
      <c r="K25" s="2"/>
    </row>
    <row r="26" spans="1:11" ht="34" x14ac:dyDescent="0.4">
      <c r="A26" s="10">
        <v>24</v>
      </c>
      <c r="B26" s="6" t="s">
        <v>83</v>
      </c>
      <c r="C26" s="6" t="s">
        <v>82</v>
      </c>
      <c r="D26" s="6" t="s">
        <v>81</v>
      </c>
      <c r="E26" s="6" t="s">
        <v>80</v>
      </c>
      <c r="F26" s="6" t="s">
        <v>27</v>
      </c>
      <c r="G26" s="5" t="s">
        <v>6</v>
      </c>
      <c r="H26" s="4">
        <v>34070</v>
      </c>
      <c r="I26" s="4">
        <v>4240</v>
      </c>
      <c r="J26" s="12">
        <v>9929757</v>
      </c>
      <c r="K26" s="2"/>
    </row>
    <row r="27" spans="1:11" ht="34" x14ac:dyDescent="0.4">
      <c r="A27" s="10">
        <v>25</v>
      </c>
      <c r="B27" s="6" t="s">
        <v>75</v>
      </c>
      <c r="C27" s="6" t="s">
        <v>79</v>
      </c>
      <c r="D27" s="6" t="s">
        <v>78</v>
      </c>
      <c r="E27" s="6" t="s">
        <v>77</v>
      </c>
      <c r="F27" s="6" t="s">
        <v>76</v>
      </c>
      <c r="G27" s="5" t="s">
        <v>6</v>
      </c>
      <c r="H27" s="4">
        <v>12265</v>
      </c>
      <c r="I27" s="4">
        <v>790</v>
      </c>
      <c r="J27" s="12">
        <v>2147285</v>
      </c>
      <c r="K27" s="2"/>
    </row>
    <row r="28" spans="1:11" ht="34" x14ac:dyDescent="0.4">
      <c r="A28" s="10">
        <v>26</v>
      </c>
      <c r="B28" s="6" t="s">
        <v>75</v>
      </c>
      <c r="C28" s="6" t="s">
        <v>74</v>
      </c>
      <c r="D28" s="6" t="s">
        <v>73</v>
      </c>
      <c r="E28" s="6" t="s">
        <v>72</v>
      </c>
      <c r="F28" s="6" t="s">
        <v>45</v>
      </c>
      <c r="G28" s="5" t="s">
        <v>6</v>
      </c>
      <c r="H28" s="4">
        <v>5950</v>
      </c>
      <c r="I28" s="4">
        <v>0</v>
      </c>
      <c r="J28" s="12">
        <v>1207763</v>
      </c>
      <c r="K28" s="2"/>
    </row>
    <row r="29" spans="1:11" ht="34" x14ac:dyDescent="0.4">
      <c r="A29" s="10">
        <v>27</v>
      </c>
      <c r="B29" s="6" t="s">
        <v>71</v>
      </c>
      <c r="C29" s="6" t="s">
        <v>70</v>
      </c>
      <c r="D29" s="6" t="s">
        <v>69</v>
      </c>
      <c r="E29" s="6" t="s">
        <v>68</v>
      </c>
      <c r="F29" s="6" t="s">
        <v>67</v>
      </c>
      <c r="G29" s="5" t="s">
        <v>6</v>
      </c>
      <c r="H29" s="4">
        <v>5189</v>
      </c>
      <c r="I29" s="4">
        <v>1061</v>
      </c>
      <c r="J29" s="12">
        <v>1280503</v>
      </c>
      <c r="K29" s="2"/>
    </row>
    <row r="30" spans="1:11" ht="34" x14ac:dyDescent="0.4">
      <c r="A30" s="10">
        <v>28</v>
      </c>
      <c r="B30" s="6" t="s">
        <v>66</v>
      </c>
      <c r="C30" s="6" t="s">
        <v>65</v>
      </c>
      <c r="D30" s="6" t="s">
        <v>64</v>
      </c>
      <c r="E30" s="6" t="s">
        <v>63</v>
      </c>
      <c r="F30" s="6" t="s">
        <v>22</v>
      </c>
      <c r="G30" s="5" t="s">
        <v>6</v>
      </c>
      <c r="H30" s="4">
        <v>21802</v>
      </c>
      <c r="I30" s="4">
        <v>2998</v>
      </c>
      <c r="J30" s="12">
        <v>6419796</v>
      </c>
      <c r="K30" s="2"/>
    </row>
    <row r="31" spans="1:11" ht="34" x14ac:dyDescent="0.4">
      <c r="A31" s="10">
        <v>29</v>
      </c>
      <c r="B31" s="6" t="s">
        <v>62</v>
      </c>
      <c r="C31" s="6" t="s">
        <v>61</v>
      </c>
      <c r="D31" s="6" t="s">
        <v>60</v>
      </c>
      <c r="E31" s="6" t="s">
        <v>59</v>
      </c>
      <c r="F31" s="6" t="s">
        <v>22</v>
      </c>
      <c r="G31" s="5" t="s">
        <v>6</v>
      </c>
      <c r="H31" s="4">
        <v>1136</v>
      </c>
      <c r="I31" s="4">
        <v>0</v>
      </c>
      <c r="J31" s="12">
        <v>431459</v>
      </c>
      <c r="K31" s="2"/>
    </row>
    <row r="32" spans="1:11" ht="34" x14ac:dyDescent="0.4">
      <c r="A32" s="10">
        <v>30</v>
      </c>
      <c r="B32" s="6" t="s">
        <v>58</v>
      </c>
      <c r="C32" s="6" t="s">
        <v>57</v>
      </c>
      <c r="D32" s="6" t="s">
        <v>56</v>
      </c>
      <c r="E32" s="6" t="s">
        <v>55</v>
      </c>
      <c r="F32" s="6" t="s">
        <v>50</v>
      </c>
      <c r="G32" s="5" t="s">
        <v>6</v>
      </c>
      <c r="H32" s="4">
        <v>5785</v>
      </c>
      <c r="I32" s="4">
        <v>3845</v>
      </c>
      <c r="J32" s="12">
        <v>2626100</v>
      </c>
      <c r="K32" s="2"/>
    </row>
    <row r="33" spans="1:11" ht="51" x14ac:dyDescent="0.4">
      <c r="A33" s="10">
        <v>31</v>
      </c>
      <c r="B33" s="6" t="s">
        <v>54</v>
      </c>
      <c r="C33" s="6" t="s">
        <v>53</v>
      </c>
      <c r="D33" s="6" t="s">
        <v>52</v>
      </c>
      <c r="E33" s="6" t="s">
        <v>51</v>
      </c>
      <c r="F33" s="6" t="s">
        <v>50</v>
      </c>
      <c r="G33" s="5" t="s">
        <v>6</v>
      </c>
      <c r="H33" s="4">
        <v>43716</v>
      </c>
      <c r="I33" s="4">
        <v>6284</v>
      </c>
      <c r="J33" s="12">
        <v>9000000</v>
      </c>
      <c r="K33" s="2"/>
    </row>
    <row r="34" spans="1:11" ht="34" x14ac:dyDescent="0.4">
      <c r="A34" s="10">
        <v>32</v>
      </c>
      <c r="B34" s="6" t="s">
        <v>49</v>
      </c>
      <c r="C34" s="6" t="s">
        <v>48</v>
      </c>
      <c r="D34" s="6" t="s">
        <v>47</v>
      </c>
      <c r="E34" s="6" t="s">
        <v>46</v>
      </c>
      <c r="F34" s="6" t="s">
        <v>45</v>
      </c>
      <c r="G34" s="5" t="s">
        <v>6</v>
      </c>
      <c r="H34" s="4">
        <v>28031</v>
      </c>
      <c r="I34" s="4">
        <v>872</v>
      </c>
      <c r="J34" s="12">
        <v>4757563</v>
      </c>
      <c r="K34" s="2"/>
    </row>
    <row r="35" spans="1:11" ht="34" x14ac:dyDescent="0.4">
      <c r="A35" s="10">
        <v>33</v>
      </c>
      <c r="B35" s="6" t="s">
        <v>44</v>
      </c>
      <c r="C35" s="6" t="s">
        <v>43</v>
      </c>
      <c r="D35" s="6" t="s">
        <v>42</v>
      </c>
      <c r="E35" s="6" t="s">
        <v>41</v>
      </c>
      <c r="F35" s="6" t="s">
        <v>40</v>
      </c>
      <c r="G35" s="5" t="s">
        <v>6</v>
      </c>
      <c r="H35" s="4">
        <v>89634</v>
      </c>
      <c r="I35" s="4">
        <v>3348</v>
      </c>
      <c r="J35" s="12">
        <v>14157940</v>
      </c>
      <c r="K35" s="2"/>
    </row>
    <row r="36" spans="1:11" ht="34" x14ac:dyDescent="0.4">
      <c r="A36" s="10">
        <v>34</v>
      </c>
      <c r="B36" s="6" t="s">
        <v>39</v>
      </c>
      <c r="C36" s="6" t="s">
        <v>38</v>
      </c>
      <c r="D36" s="6" t="s">
        <v>37</v>
      </c>
      <c r="E36" s="6" t="s">
        <v>36</v>
      </c>
      <c r="F36" s="6" t="s">
        <v>12</v>
      </c>
      <c r="G36" s="5" t="s">
        <v>6</v>
      </c>
      <c r="H36" s="4">
        <v>1373</v>
      </c>
      <c r="I36" s="4">
        <v>0</v>
      </c>
      <c r="J36" s="12">
        <v>260870</v>
      </c>
      <c r="K36" s="2"/>
    </row>
    <row r="37" spans="1:11" ht="51" x14ac:dyDescent="0.4">
      <c r="A37" s="10">
        <v>35</v>
      </c>
      <c r="B37" s="6" t="s">
        <v>35</v>
      </c>
      <c r="C37" s="6" t="s">
        <v>15</v>
      </c>
      <c r="D37" s="6" t="s">
        <v>34</v>
      </c>
      <c r="E37" s="6" t="s">
        <v>33</v>
      </c>
      <c r="F37" s="6" t="s">
        <v>32</v>
      </c>
      <c r="G37" s="5" t="s">
        <v>6</v>
      </c>
      <c r="H37" s="4">
        <v>6129.06</v>
      </c>
      <c r="I37" s="4">
        <v>19163.099999999999</v>
      </c>
      <c r="J37" s="12">
        <v>5190329</v>
      </c>
      <c r="K37" s="2"/>
    </row>
    <row r="38" spans="1:11" ht="34" x14ac:dyDescent="0.4">
      <c r="A38" s="10">
        <v>36</v>
      </c>
      <c r="B38" s="6" t="s">
        <v>31</v>
      </c>
      <c r="C38" s="6" t="s">
        <v>30</v>
      </c>
      <c r="D38" s="6" t="s">
        <v>29</v>
      </c>
      <c r="E38" s="6" t="s">
        <v>28</v>
      </c>
      <c r="F38" s="6" t="s">
        <v>27</v>
      </c>
      <c r="G38" s="5" t="s">
        <v>6</v>
      </c>
      <c r="H38" s="4">
        <v>24674</v>
      </c>
      <c r="I38" s="4">
        <v>13752</v>
      </c>
      <c r="J38" s="12">
        <v>16119998</v>
      </c>
      <c r="K38" s="2"/>
    </row>
    <row r="39" spans="1:11" ht="51" x14ac:dyDescent="0.4">
      <c r="A39" s="10">
        <v>37</v>
      </c>
      <c r="B39" s="6" t="s">
        <v>26</v>
      </c>
      <c r="C39" s="6" t="s">
        <v>25</v>
      </c>
      <c r="D39" s="6" t="s">
        <v>24</v>
      </c>
      <c r="E39" s="6" t="s">
        <v>23</v>
      </c>
      <c r="F39" s="6" t="s">
        <v>22</v>
      </c>
      <c r="G39" s="5" t="s">
        <v>6</v>
      </c>
      <c r="H39" s="4">
        <v>5100</v>
      </c>
      <c r="I39" s="4">
        <v>0</v>
      </c>
      <c r="J39" s="12">
        <v>1004222</v>
      </c>
      <c r="K39" s="2"/>
    </row>
    <row r="40" spans="1:11" ht="34" x14ac:dyDescent="0.4">
      <c r="A40" s="10">
        <v>38</v>
      </c>
      <c r="B40" s="6" t="s">
        <v>21</v>
      </c>
      <c r="C40" s="6" t="s">
        <v>20</v>
      </c>
      <c r="D40" s="6" t="s">
        <v>19</v>
      </c>
      <c r="E40" s="6" t="s">
        <v>18</v>
      </c>
      <c r="F40" s="6" t="s">
        <v>17</v>
      </c>
      <c r="G40" s="5" t="s">
        <v>6</v>
      </c>
      <c r="H40" s="4">
        <v>6529</v>
      </c>
      <c r="I40" s="4">
        <v>1130</v>
      </c>
      <c r="J40" s="12">
        <v>1378494</v>
      </c>
      <c r="K40" s="2"/>
    </row>
    <row r="41" spans="1:11" ht="51" x14ac:dyDescent="0.4">
      <c r="A41" s="10">
        <v>39</v>
      </c>
      <c r="B41" s="6" t="s">
        <v>16</v>
      </c>
      <c r="C41" s="6" t="s">
        <v>15</v>
      </c>
      <c r="D41" s="6" t="s">
        <v>14</v>
      </c>
      <c r="E41" s="6" t="s">
        <v>13</v>
      </c>
      <c r="F41" s="6" t="s">
        <v>12</v>
      </c>
      <c r="G41" s="5" t="s">
        <v>6</v>
      </c>
      <c r="H41" s="4">
        <v>22088</v>
      </c>
      <c r="I41" s="4">
        <v>3624</v>
      </c>
      <c r="J41" s="12">
        <v>4113920</v>
      </c>
      <c r="K41" s="2"/>
    </row>
    <row r="42" spans="1:11" ht="34" x14ac:dyDescent="0.4">
      <c r="A42" s="10">
        <v>40</v>
      </c>
      <c r="B42" s="6" t="s">
        <v>11</v>
      </c>
      <c r="C42" s="6" t="s">
        <v>10</v>
      </c>
      <c r="D42" s="6" t="s">
        <v>9</v>
      </c>
      <c r="E42" s="6" t="s">
        <v>8</v>
      </c>
      <c r="F42" s="6" t="s">
        <v>7</v>
      </c>
      <c r="G42" s="5" t="s">
        <v>6</v>
      </c>
      <c r="H42" s="4">
        <v>13500</v>
      </c>
      <c r="I42" s="4">
        <v>2500</v>
      </c>
      <c r="J42" s="12">
        <v>3299800</v>
      </c>
      <c r="K42" s="2"/>
    </row>
    <row r="43" spans="1:11" ht="34.5" thickBot="1" x14ac:dyDescent="0.45">
      <c r="A43" s="23">
        <v>41</v>
      </c>
      <c r="B43" s="24" t="s">
        <v>5</v>
      </c>
      <c r="C43" s="24" t="s">
        <v>4</v>
      </c>
      <c r="D43" s="24" t="s">
        <v>3</v>
      </c>
      <c r="E43" s="24" t="s">
        <v>2</v>
      </c>
      <c r="F43" s="24" t="s">
        <v>1</v>
      </c>
      <c r="G43" s="25"/>
      <c r="H43" s="26">
        <v>7055</v>
      </c>
      <c r="I43" s="26">
        <v>421</v>
      </c>
      <c r="J43" s="27">
        <v>0</v>
      </c>
      <c r="K43" s="2"/>
    </row>
    <row r="44" spans="1:11" ht="17.5" thickBot="1" x14ac:dyDescent="0.45">
      <c r="A44" s="28" t="s">
        <v>0</v>
      </c>
      <c r="B44" s="29"/>
      <c r="C44" s="29"/>
      <c r="D44" s="29"/>
      <c r="E44" s="29"/>
      <c r="F44" s="29"/>
      <c r="G44" s="30"/>
      <c r="H44" s="31">
        <f>SUM(H3:H43)</f>
        <v>600566.11</v>
      </c>
      <c r="I44" s="31">
        <f>SUM(I3:I43)</f>
        <v>102885.1</v>
      </c>
      <c r="J44" s="32">
        <f>SUM(J3:J43)</f>
        <v>176962100</v>
      </c>
      <c r="K44" s="2"/>
    </row>
    <row r="45" spans="1:11" x14ac:dyDescent="0.4">
      <c r="A45" s="8" t="s">
        <v>195</v>
      </c>
      <c r="K45" s="2"/>
    </row>
  </sheetData>
  <phoneticPr fontId="3" type="noConversion"/>
  <pageMargins left="0.23622047244094491" right="0.23622047244094491" top="0.47" bottom="0.35433070866141736" header="0.41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2018-12-11T03:03:39Z</cp:lastPrinted>
  <dcterms:created xsi:type="dcterms:W3CDTF">2018-12-11T02:37:47Z</dcterms:created>
  <dcterms:modified xsi:type="dcterms:W3CDTF">2018-12-19T04:09:56Z</dcterms:modified>
</cp:coreProperties>
</file>