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60" windowWidth="28032" windowHeight="12108" activeTab="1"/>
  </bookViews>
  <sheets>
    <sheet name="附表三" sheetId="1" r:id="rId1"/>
    <sheet name="附表四" sheetId="2" r:id="rId2"/>
  </sheets>
  <calcPr calcId="125725"/>
</workbook>
</file>

<file path=xl/calcChain.xml><?xml version="1.0" encoding="utf-8"?>
<calcChain xmlns="http://schemas.openxmlformats.org/spreadsheetml/2006/main">
  <c r="D27" i="1"/>
  <c r="D33" i="2"/>
</calcChain>
</file>

<file path=xl/sharedStrings.xml><?xml version="1.0" encoding="utf-8"?>
<sst xmlns="http://schemas.openxmlformats.org/spreadsheetml/2006/main" count="104" uniqueCount="26">
  <si>
    <t>附表四：仲美雲部分</t>
    <phoneticPr fontId="1" type="noConversion"/>
  </si>
  <si>
    <t>編號</t>
    <phoneticPr fontId="1" type="noConversion"/>
  </si>
  <si>
    <t>交易日期（民國）</t>
    <phoneticPr fontId="1" type="noConversion"/>
  </si>
  <si>
    <t>交易方式</t>
    <phoneticPr fontId="1" type="noConversion"/>
  </si>
  <si>
    <t>匯款金額（新臺幣）</t>
    <phoneticPr fontId="1" type="noConversion"/>
  </si>
  <si>
    <t>匯入帳號</t>
    <phoneticPr fontId="1" type="noConversion"/>
  </si>
  <si>
    <t>憲國有限公司臺灣銀行樹林分行第074001022695號帳戶</t>
    <phoneticPr fontId="1" type="noConversion"/>
  </si>
  <si>
    <t>跨行轉出</t>
    <phoneticPr fontId="1" type="noConversion"/>
  </si>
  <si>
    <t>卡機跨轉</t>
    <phoneticPr fontId="1" type="noConversion"/>
  </si>
  <si>
    <t>轉帳</t>
    <phoneticPr fontId="1" type="noConversion"/>
  </si>
  <si>
    <t>提轉匯兌</t>
    <phoneticPr fontId="1" type="noConversion"/>
  </si>
  <si>
    <t>張仙黛中國信託商業銀行天母分行第406540277612號帳戶</t>
    <phoneticPr fontId="1" type="noConversion"/>
  </si>
  <si>
    <t>陳福生兆豐銀行大同分行第017043504310004897號帳戶</t>
    <phoneticPr fontId="1" type="noConversion"/>
  </si>
  <si>
    <t>匯款</t>
    <phoneticPr fontId="1" type="noConversion"/>
  </si>
  <si>
    <t>電匯</t>
    <phoneticPr fontId="1" type="noConversion"/>
  </si>
  <si>
    <t>簡虹佳之兆豐國際商業銀行天母分行第02110418450號帳戶</t>
    <phoneticPr fontId="1" type="noConversion"/>
  </si>
  <si>
    <t>合計：</t>
    <phoneticPr fontId="1" type="noConversion"/>
  </si>
  <si>
    <t>附表三：張海莉部分</t>
    <phoneticPr fontId="1" type="noConversion"/>
  </si>
  <si>
    <t>提匯金額（新臺幣）</t>
    <phoneticPr fontId="1" type="noConversion"/>
  </si>
  <si>
    <t>現金提款</t>
    <phoneticPr fontId="1" type="noConversion"/>
  </si>
  <si>
    <t>卡片提款</t>
    <phoneticPr fontId="1" type="noConversion"/>
  </si>
  <si>
    <t>跨行提款</t>
    <phoneticPr fontId="1" type="noConversion"/>
  </si>
  <si>
    <t>合計</t>
    <phoneticPr fontId="1" type="noConversion"/>
  </si>
  <si>
    <t>左列交易方式採匯款者之匯入帳號</t>
    <phoneticPr fontId="1" type="noConversion"/>
  </si>
  <si>
    <t>備註：
1.編號1至3、5至16、18、21至22、25、27至30之證據出處，詳中華郵政股份有限公司102年2月7日儲字第1020022116號函及所附之莊廷模中華郵政鳳林林榮郵局第00912470037423號帳戶歷史交易清單（偵123銀行卷第77、80至85頁）。
2.編號4之證據出處，詳臺灣銀行樹林分行103年6月9日樹林存字第10350005801號函及所附之憲國有限公司臺灣銀行樹林分行帳戶存摺存款歷史明細查詢單（本院卷1第145至147頁反面）。
3.編號17、19、20、23、24之證據出處，詳兆豐國際商業銀行大同分行103年6月9日(103)兆銀同字第30號函及所附陳福生該行帳戶交易往來明細（本院卷1第157至160頁）。
4.編號26詳中國信託商業銀行股份有限公司103年6月5日中信銀字第10322483905513號函及所附張仙黛該行帳戶歷史交易查詢報表（本院卷1第149、152頁）。
5.互核上述莊廷模中華郵政鳳林林榮郵局帳戶歷史交易清單與憲國有限公司臺灣銀行樹林分行帳戶存摺存款歷史明細查詢單，可見編號1、2、5至10、13所示交易方式為「跨行轉出」、「卡機跨轉」之匯款金額各有17元、12元之差額，而該17元、12元應係跨行轉帳手續費，故不應列計為本件被告林天助、熊文汝非法收受存款之金額中。                          6.互核上述莊廷模中華郵政鳳林林榮郵局帳戶歷史交易清單與張仙黛中國信託商業銀行天母分行歷史交易查詢報表，可知101年3月1日編號29匯出金額為「522,390元」，匯入前述張仙黛帳戶後之金額為「522,000元」，其中有「390元」之差額，此匯入與匯出金額不一致部分，基於有疑唯利被告原則，應採「522,000元」較為有利被告。</t>
    <phoneticPr fontId="1" type="noConversion"/>
  </si>
  <si>
    <t>備註：
1.編號1至18、20至23之證據出處，詳中華郵政股份有限公司103年6月5日儲字第1030094719號函及所附張海莉中華郵政臺北復興橋郵局帳戶之歷史交易清單（本院卷1第134至136頁）、中華郵政股份有限公司102年3月11日儲字第1020043101號函及所附張海莉中華郵政臺北復興橋郵局帳戶之歷史交易清單（偵334銀行卷第2、6頁）。
2.編號19、24之證據出處，詳兆豐國際商業銀行大同分行103年6月9日(103)兆銀同字第30號函及所附陳福生該行帳戶交易往來明細（本院卷1第157至160頁）。
3.上開張海莉中華郵政臺北復興橋郵局帳戶之歷史交易清單中原尚有「101年1月20日提轉匯兌420,750元」，且「101年2月9日提轉匯兌」金額為「590,000元」，茲因此二部分已列計於附表二編號8所示李秀美所交付之資金金額中，自不得再予重複計算，爰將附表三編號20及合計金額中扣除此二部分之金額，且經互核兆豐國際商業銀行大同分行103年6月9日(103)兆銀同字第30號函及所附陳福生該行帳戶交易往來明細，可知前述匯出金額「590,000元」在匯入上揭陳福生兆豐國際商業銀行帳戶後，尚有「950元」之差額，此匯入與匯出金額不一致部分，基於有疑唯利被告原則，應採有利被告方式計算。至附表三編號10於上開張海莉中華郵政臺北復興橋郵局帳戶之歷史交易清單中係記載「10,006」元；惟此6元應係提領手續費，故不應列計為本件被告林天助、熊文汝非法收受存款之金額中。                                                              4.上開張海莉中華郵政臺北復興橋郵局帳戶之歷史交易清單中原尚有「101年2月10日匯款336,600元」，但因此部分業已列計於附表二編號6所示彭秉川所交付之資金金額中，自不得再予重複計算。</t>
    <phoneticPr fontId="1" type="noConversion"/>
  </si>
</sst>
</file>

<file path=xl/styles.xml><?xml version="1.0" encoding="utf-8"?>
<styleSheet xmlns="http://schemas.openxmlformats.org/spreadsheetml/2006/main">
  <numFmts count="2">
    <numFmt numFmtId="176" formatCode="[$-404]e&quot;年&quot;m&quot;月&quot;d&quot;日&quot;;@"/>
    <numFmt numFmtId="177" formatCode="#,##0_);[Red]\(#,##0\)"/>
  </numFmts>
  <fonts count="4">
    <font>
      <sz val="12"/>
      <color theme="1"/>
      <name val="新細明體"/>
      <family val="2"/>
      <charset val="136"/>
      <scheme val="minor"/>
    </font>
    <font>
      <sz val="9"/>
      <name val="新細明體"/>
      <family val="2"/>
      <charset val="136"/>
      <scheme val="minor"/>
    </font>
    <font>
      <sz val="12"/>
      <color theme="1"/>
      <name val="標楷體"/>
      <family val="4"/>
      <charset val="136"/>
    </font>
    <font>
      <sz val="12"/>
      <color rgb="FF000000"/>
      <name val="標楷體"/>
      <family val="4"/>
      <charset val="136"/>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0" xfId="0" applyAlignment="1">
      <alignment horizontal="center" vertical="center"/>
    </xf>
    <xf numFmtId="176" fontId="0" fillId="0" borderId="0" xfId="0" applyNumberFormat="1" applyAlignment="1">
      <alignment horizontal="center" vertical="center"/>
    </xf>
    <xf numFmtId="177" fontId="0" fillId="0" borderId="0" xfId="0" applyNumberFormat="1" applyAlignment="1">
      <alignment horizontal="center" vertical="center"/>
    </xf>
    <xf numFmtId="0" fontId="2" fillId="0" borderId="0" xfId="0" applyFont="1" applyAlignment="1">
      <alignment horizontal="center" vertical="center"/>
    </xf>
    <xf numFmtId="177" fontId="2" fillId="0" borderId="0" xfId="0" applyNumberFormat="1" applyFont="1" applyAlignment="1">
      <alignment horizontal="center" vertical="center"/>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4" fontId="2" fillId="0" borderId="1" xfId="0" applyNumberFormat="1" applyFont="1" applyBorder="1" applyAlignment="1">
      <alignment horizontal="center" vertical="center"/>
    </xf>
    <xf numFmtId="177"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2" fillId="0" borderId="3" xfId="0" applyFont="1" applyBorder="1">
      <alignment vertical="center"/>
    </xf>
    <xf numFmtId="176" fontId="2" fillId="0" borderId="4" xfId="0" applyNumberFormat="1" applyFont="1" applyBorder="1" applyAlignment="1">
      <alignment horizontal="center" vertical="center"/>
    </xf>
    <xf numFmtId="0" fontId="2" fillId="0" borderId="4" xfId="0" applyFont="1" applyBorder="1" applyAlignment="1">
      <alignment horizontal="center" vertical="center"/>
    </xf>
    <xf numFmtId="177" fontId="2" fillId="0" borderId="4" xfId="0" applyNumberFormat="1" applyFont="1" applyBorder="1" applyAlignment="1">
      <alignment horizontal="center" vertical="center"/>
    </xf>
    <xf numFmtId="0" fontId="2" fillId="0" borderId="5" xfId="0" applyFont="1" applyBorder="1" applyAlignment="1">
      <alignment horizontal="center" vertical="center"/>
    </xf>
    <xf numFmtId="176" fontId="2" fillId="0" borderId="0" xfId="0" applyNumberFormat="1" applyFont="1" applyAlignment="1">
      <alignment horizontal="center" vertical="center"/>
    </xf>
    <xf numFmtId="176" fontId="2" fillId="0" borderId="0" xfId="0" applyNumberFormat="1"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top"/>
    </xf>
    <xf numFmtId="0" fontId="2" fillId="0" borderId="3" xfId="0" applyFont="1" applyBorder="1" applyAlignment="1">
      <alignment horizontal="left" vertical="center" wrapText="1"/>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2" xfId="0" applyFont="1" applyBorder="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28"/>
  <sheetViews>
    <sheetView topLeftCell="A22" zoomScaleNormal="100" zoomScaleSheetLayoutView="190" workbookViewId="0">
      <selection activeCell="A28" sqref="A28:E28"/>
    </sheetView>
  </sheetViews>
  <sheetFormatPr defaultRowHeight="16.2"/>
  <cols>
    <col min="1" max="1" width="5.21875" style="1" customWidth="1"/>
    <col min="2" max="2" width="18.33203125" style="2" bestFit="1" customWidth="1"/>
    <col min="3" max="3" width="18.33203125" style="2" customWidth="1"/>
    <col min="4" max="4" width="20.44140625" style="3" bestFit="1" customWidth="1"/>
    <col min="5" max="5" width="56" style="1" bestFit="1" customWidth="1"/>
  </cols>
  <sheetData>
    <row r="1" spans="1:5">
      <c r="A1" s="19" t="s">
        <v>17</v>
      </c>
      <c r="B1" s="19"/>
      <c r="C1" s="16"/>
      <c r="D1" s="5"/>
      <c r="E1" s="4"/>
    </row>
    <row r="2" spans="1:5">
      <c r="A2" s="6" t="s">
        <v>1</v>
      </c>
      <c r="B2" s="7" t="s">
        <v>2</v>
      </c>
      <c r="C2" s="8" t="s">
        <v>3</v>
      </c>
      <c r="D2" s="9" t="s">
        <v>18</v>
      </c>
      <c r="E2" s="6" t="s">
        <v>23</v>
      </c>
    </row>
    <row r="3" spans="1:5">
      <c r="A3" s="6">
        <v>1</v>
      </c>
      <c r="B3" s="7">
        <v>40914</v>
      </c>
      <c r="C3" s="7" t="s">
        <v>19</v>
      </c>
      <c r="D3" s="9">
        <v>589000</v>
      </c>
      <c r="E3" s="6"/>
    </row>
    <row r="4" spans="1:5">
      <c r="A4" s="6">
        <v>2</v>
      </c>
      <c r="B4" s="7">
        <v>40917</v>
      </c>
      <c r="C4" s="7" t="s">
        <v>19</v>
      </c>
      <c r="D4" s="9">
        <v>420700</v>
      </c>
      <c r="E4" s="6"/>
    </row>
    <row r="5" spans="1:5">
      <c r="A5" s="6">
        <v>3</v>
      </c>
      <c r="B5" s="7">
        <v>40918</v>
      </c>
      <c r="C5" s="7" t="s">
        <v>19</v>
      </c>
      <c r="D5" s="9">
        <v>420700</v>
      </c>
      <c r="E5" s="6"/>
    </row>
    <row r="6" spans="1:5">
      <c r="A6" s="6">
        <v>4</v>
      </c>
      <c r="B6" s="7">
        <v>40924</v>
      </c>
      <c r="C6" s="7" t="s">
        <v>19</v>
      </c>
      <c r="D6" s="9">
        <v>50000</v>
      </c>
      <c r="E6" s="6"/>
    </row>
    <row r="7" spans="1:5">
      <c r="A7" s="6">
        <v>5</v>
      </c>
      <c r="B7" s="7">
        <v>40924</v>
      </c>
      <c r="C7" s="7" t="s">
        <v>19</v>
      </c>
      <c r="D7" s="9">
        <v>50000</v>
      </c>
      <c r="E7" s="6"/>
    </row>
    <row r="8" spans="1:5">
      <c r="A8" s="6">
        <v>6</v>
      </c>
      <c r="B8" s="7">
        <v>40924</v>
      </c>
      <c r="C8" s="7" t="s">
        <v>19</v>
      </c>
      <c r="D8" s="9">
        <v>50000</v>
      </c>
      <c r="E8" s="6"/>
    </row>
    <row r="9" spans="1:5">
      <c r="A9" s="6">
        <v>7</v>
      </c>
      <c r="B9" s="7">
        <v>40926</v>
      </c>
      <c r="C9" s="7" t="s">
        <v>20</v>
      </c>
      <c r="D9" s="9">
        <v>20000</v>
      </c>
      <c r="E9" s="6"/>
    </row>
    <row r="10" spans="1:5">
      <c r="A10" s="6">
        <v>8</v>
      </c>
      <c r="B10" s="7">
        <v>40927</v>
      </c>
      <c r="C10" s="7" t="s">
        <v>19</v>
      </c>
      <c r="D10" s="9">
        <v>50000</v>
      </c>
      <c r="E10" s="6"/>
    </row>
    <row r="11" spans="1:5">
      <c r="A11" s="6">
        <v>9</v>
      </c>
      <c r="B11" s="7">
        <v>40928</v>
      </c>
      <c r="C11" s="7" t="s">
        <v>20</v>
      </c>
      <c r="D11" s="9">
        <v>20000</v>
      </c>
      <c r="E11" s="6"/>
    </row>
    <row r="12" spans="1:5">
      <c r="A12" s="6">
        <v>10</v>
      </c>
      <c r="B12" s="7">
        <v>40928</v>
      </c>
      <c r="C12" s="7" t="s">
        <v>21</v>
      </c>
      <c r="D12" s="9">
        <v>10000</v>
      </c>
      <c r="E12" s="6"/>
    </row>
    <row r="13" spans="1:5">
      <c r="A13" s="6">
        <v>11</v>
      </c>
      <c r="B13" s="7">
        <v>40930</v>
      </c>
      <c r="C13" s="7" t="s">
        <v>20</v>
      </c>
      <c r="D13" s="9">
        <v>60000</v>
      </c>
      <c r="E13" s="6"/>
    </row>
    <row r="14" spans="1:5">
      <c r="A14" s="6">
        <v>12</v>
      </c>
      <c r="B14" s="7">
        <v>40930</v>
      </c>
      <c r="C14" s="7" t="s">
        <v>20</v>
      </c>
      <c r="D14" s="9">
        <v>20000</v>
      </c>
      <c r="E14" s="6"/>
    </row>
    <row r="15" spans="1:5">
      <c r="A15" s="6">
        <v>13</v>
      </c>
      <c r="B15" s="7">
        <v>40940</v>
      </c>
      <c r="C15" s="7" t="s">
        <v>19</v>
      </c>
      <c r="D15" s="9">
        <v>420000</v>
      </c>
      <c r="E15" s="6"/>
    </row>
    <row r="16" spans="1:5">
      <c r="A16" s="6">
        <v>14</v>
      </c>
      <c r="B16" s="7">
        <v>40941</v>
      </c>
      <c r="C16" s="7" t="s">
        <v>19</v>
      </c>
      <c r="D16" s="9">
        <v>100000</v>
      </c>
      <c r="E16" s="6"/>
    </row>
    <row r="17" spans="1:5">
      <c r="A17" s="6">
        <v>15</v>
      </c>
      <c r="B17" s="7">
        <v>40941</v>
      </c>
      <c r="C17" s="7" t="s">
        <v>19</v>
      </c>
      <c r="D17" s="9">
        <v>15000</v>
      </c>
      <c r="E17" s="6"/>
    </row>
    <row r="18" spans="1:5">
      <c r="A18" s="6">
        <v>16</v>
      </c>
      <c r="B18" s="7">
        <v>40945</v>
      </c>
      <c r="C18" s="7" t="s">
        <v>19</v>
      </c>
      <c r="D18" s="9">
        <v>50000</v>
      </c>
      <c r="E18" s="6"/>
    </row>
    <row r="19" spans="1:5">
      <c r="A19" s="6">
        <v>17</v>
      </c>
      <c r="B19" s="7">
        <v>40947</v>
      </c>
      <c r="C19" s="7" t="s">
        <v>19</v>
      </c>
      <c r="D19" s="9">
        <v>300000</v>
      </c>
      <c r="E19" s="6"/>
    </row>
    <row r="20" spans="1:5">
      <c r="A20" s="6">
        <v>18</v>
      </c>
      <c r="B20" s="7">
        <v>40947</v>
      </c>
      <c r="C20" s="7" t="s">
        <v>10</v>
      </c>
      <c r="D20" s="9">
        <v>40000</v>
      </c>
      <c r="E20" s="10" t="s">
        <v>12</v>
      </c>
    </row>
    <row r="21" spans="1:5">
      <c r="A21" s="6">
        <v>19</v>
      </c>
      <c r="B21" s="7">
        <v>40947</v>
      </c>
      <c r="C21" s="7" t="s">
        <v>13</v>
      </c>
      <c r="D21" s="9">
        <v>504900</v>
      </c>
      <c r="E21" s="10" t="s">
        <v>12</v>
      </c>
    </row>
    <row r="22" spans="1:5">
      <c r="A22" s="6">
        <v>20</v>
      </c>
      <c r="B22" s="7">
        <v>40948</v>
      </c>
      <c r="C22" s="7" t="s">
        <v>10</v>
      </c>
      <c r="D22" s="9">
        <v>532050</v>
      </c>
      <c r="E22" s="10" t="s">
        <v>12</v>
      </c>
    </row>
    <row r="23" spans="1:5">
      <c r="A23" s="6">
        <v>21</v>
      </c>
      <c r="B23" s="7">
        <v>40949</v>
      </c>
      <c r="C23" s="7" t="s">
        <v>19</v>
      </c>
      <c r="D23" s="9">
        <v>60000</v>
      </c>
      <c r="E23" s="6"/>
    </row>
    <row r="24" spans="1:5">
      <c r="A24" s="6">
        <v>22</v>
      </c>
      <c r="B24" s="7">
        <v>40952</v>
      </c>
      <c r="C24" s="7" t="s">
        <v>19</v>
      </c>
      <c r="D24" s="9">
        <v>220000</v>
      </c>
      <c r="E24" s="6"/>
    </row>
    <row r="25" spans="1:5">
      <c r="A25" s="6">
        <v>23</v>
      </c>
      <c r="B25" s="7">
        <v>40953</v>
      </c>
      <c r="C25" s="7" t="s">
        <v>19</v>
      </c>
      <c r="D25" s="9">
        <v>300000</v>
      </c>
      <c r="E25" s="6"/>
    </row>
    <row r="26" spans="1:5">
      <c r="A26" s="6">
        <v>24</v>
      </c>
      <c r="B26" s="17">
        <v>40962</v>
      </c>
      <c r="C26" s="7" t="s">
        <v>13</v>
      </c>
      <c r="D26" s="9">
        <v>420750</v>
      </c>
      <c r="E26" s="10" t="s">
        <v>12</v>
      </c>
    </row>
    <row r="27" spans="1:5">
      <c r="A27" s="18" t="s">
        <v>22</v>
      </c>
      <c r="B27" s="12"/>
      <c r="C27" s="12"/>
      <c r="D27" s="14">
        <f>SUM(D3:D26)</f>
        <v>4723100</v>
      </c>
      <c r="E27" s="15"/>
    </row>
    <row r="28" spans="1:5" ht="251.4" customHeight="1">
      <c r="A28" s="20" t="s">
        <v>25</v>
      </c>
      <c r="B28" s="21"/>
      <c r="C28" s="21"/>
      <c r="D28" s="21"/>
      <c r="E28" s="22"/>
    </row>
  </sheetData>
  <mergeCells count="2">
    <mergeCell ref="A1:B1"/>
    <mergeCell ref="A28:E28"/>
  </mergeCells>
  <phoneticPr fontId="1" type="noConversion"/>
  <pageMargins left="0.7" right="0.7" top="0.75" bottom="0.75" header="0.3" footer="0.3"/>
  <pageSetup paperSize="9" scale="73" orientation="portrait" r:id="rId1"/>
</worksheet>
</file>

<file path=xl/worksheets/sheet2.xml><?xml version="1.0" encoding="utf-8"?>
<worksheet xmlns="http://schemas.openxmlformats.org/spreadsheetml/2006/main" xmlns:r="http://schemas.openxmlformats.org/officeDocument/2006/relationships">
  <dimension ref="A1:E34"/>
  <sheetViews>
    <sheetView tabSelected="1" topLeftCell="A28" zoomScaleNormal="100" workbookViewId="0">
      <selection activeCell="E37" sqref="E37"/>
    </sheetView>
  </sheetViews>
  <sheetFormatPr defaultRowHeight="16.2"/>
  <cols>
    <col min="2" max="2" width="18.33203125" style="2" bestFit="1" customWidth="1"/>
    <col min="3" max="3" width="9.44140625" style="1" bestFit="1" customWidth="1"/>
    <col min="4" max="4" width="20.44140625" style="3" bestFit="1" customWidth="1"/>
    <col min="5" max="5" width="58.21875" style="1" bestFit="1" customWidth="1"/>
  </cols>
  <sheetData>
    <row r="1" spans="1:5">
      <c r="A1" s="23" t="s">
        <v>0</v>
      </c>
      <c r="B1" s="23"/>
      <c r="C1" s="4"/>
      <c r="D1" s="5"/>
      <c r="E1" s="4"/>
    </row>
    <row r="2" spans="1:5">
      <c r="A2" s="6" t="s">
        <v>1</v>
      </c>
      <c r="B2" s="7" t="s">
        <v>2</v>
      </c>
      <c r="C2" s="8" t="s">
        <v>3</v>
      </c>
      <c r="D2" s="9" t="s">
        <v>4</v>
      </c>
      <c r="E2" s="6" t="s">
        <v>5</v>
      </c>
    </row>
    <row r="3" spans="1:5">
      <c r="A3" s="6">
        <v>1</v>
      </c>
      <c r="B3" s="7">
        <v>40882</v>
      </c>
      <c r="C3" s="6" t="s">
        <v>7</v>
      </c>
      <c r="D3" s="9">
        <v>15840</v>
      </c>
      <c r="E3" s="6" t="s">
        <v>6</v>
      </c>
    </row>
    <row r="4" spans="1:5">
      <c r="A4" s="6">
        <v>2</v>
      </c>
      <c r="B4" s="7">
        <v>40884</v>
      </c>
      <c r="C4" s="6" t="s">
        <v>8</v>
      </c>
      <c r="D4" s="9">
        <v>15840</v>
      </c>
      <c r="E4" s="6" t="s">
        <v>6</v>
      </c>
    </row>
    <row r="5" spans="1:5">
      <c r="A5" s="6">
        <v>3</v>
      </c>
      <c r="B5" s="7">
        <v>40886</v>
      </c>
      <c r="C5" s="6" t="s">
        <v>9</v>
      </c>
      <c r="D5" s="9">
        <v>445200</v>
      </c>
      <c r="E5" s="6" t="s">
        <v>6</v>
      </c>
    </row>
    <row r="6" spans="1:5">
      <c r="A6" s="6">
        <v>4</v>
      </c>
      <c r="B6" s="7">
        <v>40890</v>
      </c>
      <c r="C6" s="6" t="s">
        <v>9</v>
      </c>
      <c r="D6" s="9">
        <v>593600</v>
      </c>
      <c r="E6" s="6" t="s">
        <v>6</v>
      </c>
    </row>
    <row r="7" spans="1:5">
      <c r="A7" s="6">
        <v>5</v>
      </c>
      <c r="B7" s="7">
        <v>40904</v>
      </c>
      <c r="C7" s="6" t="s">
        <v>8</v>
      </c>
      <c r="D7" s="9">
        <v>148400</v>
      </c>
      <c r="E7" s="6" t="s">
        <v>6</v>
      </c>
    </row>
    <row r="8" spans="1:5">
      <c r="A8" s="6">
        <v>6</v>
      </c>
      <c r="B8" s="7">
        <v>40906</v>
      </c>
      <c r="C8" s="6" t="s">
        <v>8</v>
      </c>
      <c r="D8" s="9">
        <v>148400</v>
      </c>
      <c r="E8" s="6" t="s">
        <v>6</v>
      </c>
    </row>
    <row r="9" spans="1:5">
      <c r="A9" s="6">
        <v>7</v>
      </c>
      <c r="B9" s="7">
        <v>40907</v>
      </c>
      <c r="C9" s="6" t="s">
        <v>8</v>
      </c>
      <c r="D9" s="9">
        <v>148400</v>
      </c>
      <c r="E9" s="6" t="s">
        <v>6</v>
      </c>
    </row>
    <row r="10" spans="1:5">
      <c r="A10" s="6">
        <v>8</v>
      </c>
      <c r="B10" s="7">
        <v>40911</v>
      </c>
      <c r="C10" s="6" t="s">
        <v>8</v>
      </c>
      <c r="D10" s="9">
        <v>411580</v>
      </c>
      <c r="E10" s="6" t="s">
        <v>6</v>
      </c>
    </row>
    <row r="11" spans="1:5">
      <c r="A11" s="6">
        <v>9</v>
      </c>
      <c r="B11" s="7">
        <v>40917</v>
      </c>
      <c r="C11" s="6" t="s">
        <v>8</v>
      </c>
      <c r="D11" s="9">
        <v>395750</v>
      </c>
      <c r="E11" s="6" t="s">
        <v>6</v>
      </c>
    </row>
    <row r="12" spans="1:5">
      <c r="A12" s="6">
        <v>10</v>
      </c>
      <c r="B12" s="7">
        <v>40918</v>
      </c>
      <c r="C12" s="6" t="s">
        <v>8</v>
      </c>
      <c r="D12" s="9">
        <v>316600</v>
      </c>
      <c r="E12" s="6" t="s">
        <v>6</v>
      </c>
    </row>
    <row r="13" spans="1:5">
      <c r="A13" s="6">
        <v>11</v>
      </c>
      <c r="B13" s="7">
        <v>40918</v>
      </c>
      <c r="C13" s="6" t="s">
        <v>10</v>
      </c>
      <c r="D13" s="9">
        <v>949800</v>
      </c>
      <c r="E13" s="6" t="s">
        <v>6</v>
      </c>
    </row>
    <row r="14" spans="1:5">
      <c r="A14" s="6">
        <v>12</v>
      </c>
      <c r="B14" s="7">
        <v>40919</v>
      </c>
      <c r="C14" s="6" t="s">
        <v>10</v>
      </c>
      <c r="D14" s="9">
        <v>316600</v>
      </c>
      <c r="E14" s="6" t="s">
        <v>6</v>
      </c>
    </row>
    <row r="15" spans="1:5">
      <c r="A15" s="6">
        <v>13</v>
      </c>
      <c r="B15" s="7">
        <v>40919</v>
      </c>
      <c r="C15" s="6" t="s">
        <v>8</v>
      </c>
      <c r="D15" s="9">
        <v>316600</v>
      </c>
      <c r="E15" s="6" t="s">
        <v>6</v>
      </c>
    </row>
    <row r="16" spans="1:5">
      <c r="A16" s="6">
        <v>14</v>
      </c>
      <c r="B16" s="7">
        <v>40928</v>
      </c>
      <c r="C16" s="6" t="s">
        <v>10</v>
      </c>
      <c r="D16" s="9">
        <v>316600</v>
      </c>
      <c r="E16" s="6" t="s">
        <v>6</v>
      </c>
    </row>
    <row r="17" spans="1:5">
      <c r="A17" s="6">
        <v>15</v>
      </c>
      <c r="B17" s="7">
        <v>40940</v>
      </c>
      <c r="C17" s="6" t="s">
        <v>10</v>
      </c>
      <c r="D17" s="9">
        <v>633200</v>
      </c>
      <c r="E17" s="10" t="s">
        <v>11</v>
      </c>
    </row>
    <row r="18" spans="1:5">
      <c r="A18" s="6">
        <v>16</v>
      </c>
      <c r="B18" s="7">
        <v>40946</v>
      </c>
      <c r="C18" s="6" t="s">
        <v>10</v>
      </c>
      <c r="D18" s="9">
        <v>440000</v>
      </c>
      <c r="E18" s="10" t="s">
        <v>12</v>
      </c>
    </row>
    <row r="19" spans="1:5">
      <c r="A19" s="6">
        <v>17</v>
      </c>
      <c r="B19" s="7">
        <v>40946</v>
      </c>
      <c r="C19" s="6" t="s">
        <v>13</v>
      </c>
      <c r="D19" s="9">
        <v>1583000</v>
      </c>
      <c r="E19" s="10" t="s">
        <v>12</v>
      </c>
    </row>
    <row r="20" spans="1:5">
      <c r="A20" s="6">
        <v>18</v>
      </c>
      <c r="B20" s="7">
        <v>40948</v>
      </c>
      <c r="C20" s="6" t="s">
        <v>10</v>
      </c>
      <c r="D20" s="9">
        <v>374900</v>
      </c>
      <c r="E20" s="10" t="s">
        <v>12</v>
      </c>
    </row>
    <row r="21" spans="1:5">
      <c r="A21" s="6">
        <v>19</v>
      </c>
      <c r="B21" s="7">
        <v>40948</v>
      </c>
      <c r="C21" s="6" t="s">
        <v>13</v>
      </c>
      <c r="D21" s="9">
        <v>474900</v>
      </c>
      <c r="E21" s="10" t="s">
        <v>12</v>
      </c>
    </row>
    <row r="22" spans="1:5">
      <c r="A22" s="6">
        <v>20</v>
      </c>
      <c r="B22" s="7">
        <v>40948</v>
      </c>
      <c r="C22" s="6" t="s">
        <v>13</v>
      </c>
      <c r="D22" s="9">
        <v>474900</v>
      </c>
      <c r="E22" s="10" t="s">
        <v>12</v>
      </c>
    </row>
    <row r="23" spans="1:5">
      <c r="A23" s="6">
        <v>21</v>
      </c>
      <c r="B23" s="7">
        <v>40949</v>
      </c>
      <c r="C23" s="6" t="s">
        <v>10</v>
      </c>
      <c r="D23" s="9">
        <v>158300</v>
      </c>
      <c r="E23" s="10" t="s">
        <v>12</v>
      </c>
    </row>
    <row r="24" spans="1:5">
      <c r="A24" s="6">
        <v>22</v>
      </c>
      <c r="B24" s="7">
        <v>40960</v>
      </c>
      <c r="C24" s="6" t="s">
        <v>10</v>
      </c>
      <c r="D24" s="9">
        <v>200000</v>
      </c>
      <c r="E24" s="10" t="s">
        <v>12</v>
      </c>
    </row>
    <row r="25" spans="1:5">
      <c r="A25" s="6">
        <v>23</v>
      </c>
      <c r="B25" s="7">
        <v>40961</v>
      </c>
      <c r="C25" s="6" t="s">
        <v>13</v>
      </c>
      <c r="D25" s="9">
        <v>1424700</v>
      </c>
      <c r="E25" s="10" t="s">
        <v>12</v>
      </c>
    </row>
    <row r="26" spans="1:5">
      <c r="A26" s="6">
        <v>24</v>
      </c>
      <c r="B26" s="7">
        <v>40961</v>
      </c>
      <c r="C26" s="6" t="s">
        <v>13</v>
      </c>
      <c r="D26" s="9">
        <v>1424700</v>
      </c>
      <c r="E26" s="10" t="s">
        <v>12</v>
      </c>
    </row>
    <row r="27" spans="1:5">
      <c r="A27" s="6">
        <v>25</v>
      </c>
      <c r="B27" s="7">
        <v>40962</v>
      </c>
      <c r="C27" s="6" t="s">
        <v>10</v>
      </c>
      <c r="D27" s="9">
        <v>870650</v>
      </c>
      <c r="E27" s="10" t="s">
        <v>12</v>
      </c>
    </row>
    <row r="28" spans="1:5">
      <c r="A28" s="6">
        <v>26</v>
      </c>
      <c r="B28" s="7">
        <v>40968</v>
      </c>
      <c r="C28" s="6" t="s">
        <v>14</v>
      </c>
      <c r="D28" s="9">
        <v>1361380</v>
      </c>
      <c r="E28" s="10" t="s">
        <v>11</v>
      </c>
    </row>
    <row r="29" spans="1:5">
      <c r="A29" s="6">
        <v>27</v>
      </c>
      <c r="B29" s="7">
        <v>40968</v>
      </c>
      <c r="C29" s="6" t="s">
        <v>10</v>
      </c>
      <c r="D29" s="9">
        <v>301380</v>
      </c>
      <c r="E29" s="10" t="s">
        <v>11</v>
      </c>
    </row>
    <row r="30" spans="1:5">
      <c r="A30" s="6">
        <v>28</v>
      </c>
      <c r="B30" s="7">
        <v>40969</v>
      </c>
      <c r="C30" s="6" t="s">
        <v>10</v>
      </c>
      <c r="D30" s="9">
        <v>2010410</v>
      </c>
      <c r="E30" s="10" t="s">
        <v>11</v>
      </c>
    </row>
    <row r="31" spans="1:5">
      <c r="A31" s="6">
        <v>29</v>
      </c>
      <c r="B31" s="7">
        <v>40969</v>
      </c>
      <c r="C31" s="6" t="s">
        <v>10</v>
      </c>
      <c r="D31" s="9">
        <v>522000</v>
      </c>
      <c r="E31" s="10" t="s">
        <v>11</v>
      </c>
    </row>
    <row r="32" spans="1:5">
      <c r="A32" s="6">
        <v>30</v>
      </c>
      <c r="B32" s="7">
        <v>40977</v>
      </c>
      <c r="C32" s="6" t="s">
        <v>10</v>
      </c>
      <c r="D32" s="9">
        <v>1003850</v>
      </c>
      <c r="E32" s="10" t="s">
        <v>15</v>
      </c>
    </row>
    <row r="33" spans="1:5">
      <c r="A33" s="11" t="s">
        <v>16</v>
      </c>
      <c r="B33" s="12"/>
      <c r="C33" s="13"/>
      <c r="D33" s="14">
        <f>SUM(D3:D32)</f>
        <v>17797480</v>
      </c>
      <c r="E33" s="15"/>
    </row>
    <row r="34" spans="1:5" ht="253.8" customHeight="1">
      <c r="A34" s="24" t="s">
        <v>24</v>
      </c>
      <c r="B34" s="25"/>
      <c r="C34" s="25"/>
      <c r="D34" s="25"/>
      <c r="E34" s="26"/>
    </row>
  </sheetData>
  <mergeCells count="2">
    <mergeCell ref="A1:B1"/>
    <mergeCell ref="A34:E34"/>
  </mergeCells>
  <phoneticPr fontId="1" type="noConversion"/>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附表三</vt:lpstr>
      <vt:lpstr>附表四</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dc:creator>
  <cp:lastModifiedBy>TpdUser</cp:lastModifiedBy>
  <cp:lastPrinted>2016-02-04T08:22:13Z</cp:lastPrinted>
  <dcterms:created xsi:type="dcterms:W3CDTF">2016-01-21T02:36:55Z</dcterms:created>
  <dcterms:modified xsi:type="dcterms:W3CDTF">2016-02-04T08:28:21Z</dcterms:modified>
</cp:coreProperties>
</file>