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表\"/>
    </mc:Choice>
  </mc:AlternateContent>
  <bookViews>
    <workbookView xWindow="0" yWindow="0" windowWidth="19200" windowHeight="11445"/>
  </bookViews>
  <sheets>
    <sheet name="工作表3" sheetId="1" r:id="rId1"/>
  </sheets>
  <definedNames>
    <definedName name="_xlnm._FilterDatabase" localSheetId="0" hidden="1">工作表3!$B$2:$G$22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C6" i="1"/>
  <c r="C8" i="1"/>
  <c r="D8" i="1"/>
  <c r="C9" i="1"/>
  <c r="C10" i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D13" i="1"/>
  <c r="D14" i="1" s="1"/>
  <c r="D18" i="1"/>
</calcChain>
</file>

<file path=xl/sharedStrings.xml><?xml version="1.0" encoding="utf-8"?>
<sst xmlns="http://schemas.openxmlformats.org/spreadsheetml/2006/main" count="44" uniqueCount="40">
  <si>
    <t xml:space="preserve">永昌南京  </t>
  </si>
  <si>
    <t>劉耀中</t>
  </si>
  <si>
    <t>永豐金板盛</t>
  </si>
  <si>
    <t>楊宗憲</t>
  </si>
  <si>
    <t>彭仲明</t>
  </si>
  <si>
    <t>第一金光復</t>
  </si>
  <si>
    <t>中信託忠孝</t>
  </si>
  <si>
    <t>陸其宙</t>
  </si>
  <si>
    <t>永豐金中正</t>
  </si>
  <si>
    <t>許盧惠華</t>
  </si>
  <si>
    <t xml:space="preserve">群益南京  </t>
  </si>
  <si>
    <t>許偉良</t>
  </si>
  <si>
    <t xml:space="preserve">凱基松山  </t>
  </si>
  <si>
    <t xml:space="preserve">兆豐南京  </t>
  </si>
  <si>
    <t xml:space="preserve">永興      </t>
  </si>
  <si>
    <t>許文通</t>
  </si>
  <si>
    <t xml:space="preserve">統一三多  </t>
  </si>
  <si>
    <t>張聖琳</t>
  </si>
  <si>
    <t xml:space="preserve">元富延平  </t>
  </si>
  <si>
    <t>林書丞</t>
  </si>
  <si>
    <t>林金圳</t>
  </si>
  <si>
    <t>永豐金敦南</t>
  </si>
  <si>
    <t>宋正超</t>
  </si>
  <si>
    <t>永豐金內湖</t>
  </si>
  <si>
    <t>潘雅茹</t>
  </si>
  <si>
    <t xml:space="preserve">統一      </t>
  </si>
  <si>
    <t>賈文中</t>
  </si>
  <si>
    <t xml:space="preserve">統一員林  </t>
  </si>
  <si>
    <t>林銀鳳</t>
  </si>
  <si>
    <t>張雅清</t>
  </si>
  <si>
    <t xml:space="preserve"> 成交數量</t>
    <phoneticPr fontId="1" type="noConversion"/>
  </si>
  <si>
    <t>賣方投資人帳號</t>
  </si>
  <si>
    <t>賣方證券商名稱</t>
  </si>
  <si>
    <t>賣方姓名</t>
  </si>
  <si>
    <t>成交價格</t>
  </si>
  <si>
    <t>交易日期</t>
    <phoneticPr fontId="1" type="noConversion"/>
  </si>
  <si>
    <t>合計</t>
    <phoneticPr fontId="1" type="noConversion"/>
  </si>
  <si>
    <t>編號</t>
    <phoneticPr fontId="1" type="noConversion"/>
  </si>
  <si>
    <t>附表伍之13：本案集團帳戶105年6月1日賣出成交情形</t>
    <phoneticPr fontId="1" type="noConversion"/>
  </si>
  <si>
    <t>附註：本表係依據財團法人中華民國證券櫃檯買賣中心106年8月2日證櫃視字第1060020669號函所附成交買賣檔1050601 至 1050630電子檔彙總本案集團帳戶於105年6月1日賣出成交情形而成。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</si>
</sst>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4" xfId="0" applyNumberFormat="1" applyBorder="1">
      <alignment vertical="center"/>
    </xf>
    <xf numFmtId="0" fontId="0" fillId="0" borderId="4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I13" sqref="I13"/>
    </sheetView>
  </sheetViews>
  <sheetFormatPr defaultRowHeight="16.5" x14ac:dyDescent="0.25"/>
  <cols>
    <col min="1" max="1" width="6" customWidth="1"/>
    <col min="2" max="2" width="11.125" customWidth="1"/>
    <col min="3" max="4" width="10.875" customWidth="1"/>
    <col min="5" max="5" width="15.5" customWidth="1"/>
    <col min="6" max="6" width="15.75" customWidth="1"/>
    <col min="7" max="7" width="13.625" customWidth="1"/>
  </cols>
  <sheetData>
    <row r="1" spans="1:7" x14ac:dyDescent="0.25">
      <c r="A1" t="s">
        <v>38</v>
      </c>
    </row>
    <row r="2" spans="1:7" x14ac:dyDescent="0.25">
      <c r="A2" s="2" t="s">
        <v>37</v>
      </c>
      <c r="B2" s="2" t="s">
        <v>35</v>
      </c>
      <c r="C2" s="2" t="s">
        <v>34</v>
      </c>
      <c r="D2" s="2" t="s">
        <v>33</v>
      </c>
      <c r="E2" s="2" t="s">
        <v>32</v>
      </c>
      <c r="F2" s="2" t="s">
        <v>31</v>
      </c>
      <c r="G2" s="2" t="s">
        <v>30</v>
      </c>
    </row>
    <row r="3" spans="1:7" x14ac:dyDescent="0.25">
      <c r="A3" s="2">
        <v>1</v>
      </c>
      <c r="B3" s="2">
        <v>1050601</v>
      </c>
      <c r="C3" s="2">
        <v>113.5</v>
      </c>
      <c r="D3" s="2" t="s">
        <v>29</v>
      </c>
      <c r="E3" s="2" t="s">
        <v>27</v>
      </c>
      <c r="F3" s="2">
        <v>17907</v>
      </c>
      <c r="G3" s="1">
        <v>5000</v>
      </c>
    </row>
    <row r="4" spans="1:7" x14ac:dyDescent="0.25">
      <c r="A4" s="2">
        <v>2</v>
      </c>
      <c r="B4" s="2">
        <f t="shared" ref="B4:B21" si="0">B3</f>
        <v>1050601</v>
      </c>
      <c r="C4" s="2">
        <v>114</v>
      </c>
      <c r="D4" s="2" t="s">
        <v>28</v>
      </c>
      <c r="E4" s="2" t="s">
        <v>27</v>
      </c>
      <c r="F4" s="2">
        <v>6167</v>
      </c>
      <c r="G4" s="1">
        <v>5000</v>
      </c>
    </row>
    <row r="5" spans="1:7" x14ac:dyDescent="0.25">
      <c r="A5" s="2">
        <v>3</v>
      </c>
      <c r="B5" s="2">
        <f t="shared" si="0"/>
        <v>1050601</v>
      </c>
      <c r="C5" s="2">
        <v>115</v>
      </c>
      <c r="D5" s="2" t="s">
        <v>26</v>
      </c>
      <c r="E5" s="2" t="s">
        <v>25</v>
      </c>
      <c r="F5" s="2">
        <v>3709799</v>
      </c>
      <c r="G5" s="1">
        <v>3000</v>
      </c>
    </row>
    <row r="6" spans="1:7" x14ac:dyDescent="0.25">
      <c r="A6" s="2">
        <v>4</v>
      </c>
      <c r="B6" s="2">
        <f t="shared" si="0"/>
        <v>1050601</v>
      </c>
      <c r="C6" s="2">
        <f>C5</f>
        <v>115</v>
      </c>
      <c r="D6" s="2" t="s">
        <v>24</v>
      </c>
      <c r="E6" s="2" t="s">
        <v>23</v>
      </c>
      <c r="F6" s="2">
        <v>90079</v>
      </c>
      <c r="G6" s="1">
        <v>10000</v>
      </c>
    </row>
    <row r="7" spans="1:7" x14ac:dyDescent="0.25">
      <c r="A7" s="2">
        <v>5</v>
      </c>
      <c r="B7" s="2">
        <f t="shared" si="0"/>
        <v>1050601</v>
      </c>
      <c r="C7" s="2">
        <v>115.5</v>
      </c>
      <c r="D7" s="2" t="s">
        <v>22</v>
      </c>
      <c r="E7" s="2" t="s">
        <v>0</v>
      </c>
      <c r="F7" s="2">
        <v>338703</v>
      </c>
      <c r="G7" s="1">
        <v>34000</v>
      </c>
    </row>
    <row r="8" spans="1:7" x14ac:dyDescent="0.25">
      <c r="A8" s="2">
        <v>6</v>
      </c>
      <c r="B8" s="2">
        <f t="shared" si="0"/>
        <v>1050601</v>
      </c>
      <c r="C8" s="2">
        <f>C7</f>
        <v>115.5</v>
      </c>
      <c r="D8" s="2" t="str">
        <f>D7</f>
        <v>宋正超</v>
      </c>
      <c r="E8" s="2" t="s">
        <v>21</v>
      </c>
      <c r="F8" s="2">
        <v>289876</v>
      </c>
      <c r="G8" s="1">
        <v>150000</v>
      </c>
    </row>
    <row r="9" spans="1:7" x14ac:dyDescent="0.25">
      <c r="A9" s="2">
        <v>7</v>
      </c>
      <c r="B9" s="2">
        <f t="shared" si="0"/>
        <v>1050601</v>
      </c>
      <c r="C9" s="2">
        <f t="shared" ref="C9:C21" si="1">C8</f>
        <v>115.5</v>
      </c>
      <c r="D9" s="2" t="s">
        <v>20</v>
      </c>
      <c r="E9" s="2" t="s">
        <v>2</v>
      </c>
      <c r="F9" s="2">
        <v>184098</v>
      </c>
      <c r="G9" s="1">
        <v>50000</v>
      </c>
    </row>
    <row r="10" spans="1:7" x14ac:dyDescent="0.25">
      <c r="A10" s="2">
        <v>8</v>
      </c>
      <c r="B10" s="2">
        <f t="shared" si="0"/>
        <v>1050601</v>
      </c>
      <c r="C10" s="2">
        <f t="shared" si="1"/>
        <v>115.5</v>
      </c>
      <c r="D10" s="2" t="s">
        <v>19</v>
      </c>
      <c r="E10" s="2" t="s">
        <v>18</v>
      </c>
      <c r="F10" s="2">
        <v>66332</v>
      </c>
      <c r="G10" s="1">
        <v>23000</v>
      </c>
    </row>
    <row r="11" spans="1:7" x14ac:dyDescent="0.25">
      <c r="A11" s="2">
        <v>9</v>
      </c>
      <c r="B11" s="2">
        <f t="shared" si="0"/>
        <v>1050601</v>
      </c>
      <c r="C11" s="2">
        <f t="shared" si="1"/>
        <v>115.5</v>
      </c>
      <c r="D11" s="2" t="s">
        <v>17</v>
      </c>
      <c r="E11" s="2" t="s">
        <v>16</v>
      </c>
      <c r="F11" s="2">
        <v>103062</v>
      </c>
      <c r="G11" s="1">
        <v>30000</v>
      </c>
    </row>
    <row r="12" spans="1:7" x14ac:dyDescent="0.25">
      <c r="A12" s="2">
        <v>10</v>
      </c>
      <c r="B12" s="2">
        <f t="shared" si="0"/>
        <v>1050601</v>
      </c>
      <c r="C12" s="2">
        <f t="shared" si="1"/>
        <v>115.5</v>
      </c>
      <c r="D12" s="2" t="s">
        <v>15</v>
      </c>
      <c r="E12" s="2" t="s">
        <v>14</v>
      </c>
      <c r="F12" s="2">
        <v>332762</v>
      </c>
      <c r="G12" s="1">
        <v>60000</v>
      </c>
    </row>
    <row r="13" spans="1:7" x14ac:dyDescent="0.25">
      <c r="A13" s="2">
        <v>11</v>
      </c>
      <c r="B13" s="2">
        <f t="shared" si="0"/>
        <v>1050601</v>
      </c>
      <c r="C13" s="2">
        <f t="shared" si="1"/>
        <v>115.5</v>
      </c>
      <c r="D13" s="2" t="str">
        <f>D12</f>
        <v>許文通</v>
      </c>
      <c r="E13" s="2" t="s">
        <v>13</v>
      </c>
      <c r="F13" s="2">
        <v>1109199</v>
      </c>
      <c r="G13" s="1">
        <v>20000</v>
      </c>
    </row>
    <row r="14" spans="1:7" x14ac:dyDescent="0.25">
      <c r="A14" s="2">
        <v>12</v>
      </c>
      <c r="B14" s="2">
        <f t="shared" si="0"/>
        <v>1050601</v>
      </c>
      <c r="C14" s="2">
        <f t="shared" si="1"/>
        <v>115.5</v>
      </c>
      <c r="D14" s="2" t="str">
        <f>D13</f>
        <v>許文通</v>
      </c>
      <c r="E14" s="2" t="s">
        <v>12</v>
      </c>
      <c r="F14" s="2">
        <v>219708</v>
      </c>
      <c r="G14" s="1">
        <v>40000</v>
      </c>
    </row>
    <row r="15" spans="1:7" x14ac:dyDescent="0.25">
      <c r="A15" s="2">
        <v>13</v>
      </c>
      <c r="B15" s="2">
        <f t="shared" si="0"/>
        <v>1050601</v>
      </c>
      <c r="C15" s="2">
        <f t="shared" si="1"/>
        <v>115.5</v>
      </c>
      <c r="D15" s="2" t="s">
        <v>11</v>
      </c>
      <c r="E15" s="2" t="s">
        <v>10</v>
      </c>
      <c r="F15" s="2">
        <v>136778</v>
      </c>
      <c r="G15" s="1">
        <v>40000</v>
      </c>
    </row>
    <row r="16" spans="1:7" x14ac:dyDescent="0.25">
      <c r="A16" s="2">
        <v>14</v>
      </c>
      <c r="B16" s="2">
        <f t="shared" si="0"/>
        <v>1050601</v>
      </c>
      <c r="C16" s="2">
        <f t="shared" si="1"/>
        <v>115.5</v>
      </c>
      <c r="D16" s="2" t="s">
        <v>9</v>
      </c>
      <c r="E16" s="2" t="s">
        <v>8</v>
      </c>
      <c r="F16" s="2">
        <v>43599</v>
      </c>
      <c r="G16" s="1">
        <v>50000</v>
      </c>
    </row>
    <row r="17" spans="1:7" x14ac:dyDescent="0.25">
      <c r="A17" s="2">
        <v>15</v>
      </c>
      <c r="B17" s="2">
        <f t="shared" si="0"/>
        <v>1050601</v>
      </c>
      <c r="C17" s="2">
        <f t="shared" si="1"/>
        <v>115.5</v>
      </c>
      <c r="D17" s="2" t="s">
        <v>7</v>
      </c>
      <c r="E17" s="2" t="s">
        <v>6</v>
      </c>
      <c r="F17" s="2">
        <v>8853719</v>
      </c>
      <c r="G17" s="1">
        <v>30000</v>
      </c>
    </row>
    <row r="18" spans="1:7" x14ac:dyDescent="0.25">
      <c r="A18" s="2">
        <v>16</v>
      </c>
      <c r="B18" s="2">
        <f t="shared" si="0"/>
        <v>1050601</v>
      </c>
      <c r="C18" s="2">
        <f t="shared" si="1"/>
        <v>115.5</v>
      </c>
      <c r="D18" s="2" t="str">
        <f>D17</f>
        <v>陸其宙</v>
      </c>
      <c r="E18" s="2" t="s">
        <v>5</v>
      </c>
      <c r="F18" s="2">
        <v>95880</v>
      </c>
      <c r="G18" s="1">
        <v>100000</v>
      </c>
    </row>
    <row r="19" spans="1:7" x14ac:dyDescent="0.25">
      <c r="A19" s="2">
        <v>17</v>
      </c>
      <c r="B19" s="2">
        <f t="shared" si="0"/>
        <v>1050601</v>
      </c>
      <c r="C19" s="2">
        <f t="shared" si="1"/>
        <v>115.5</v>
      </c>
      <c r="D19" s="2" t="s">
        <v>4</v>
      </c>
      <c r="E19" s="2" t="s">
        <v>2</v>
      </c>
      <c r="F19" s="2">
        <v>184108</v>
      </c>
      <c r="G19" s="1">
        <v>85000</v>
      </c>
    </row>
    <row r="20" spans="1:7" x14ac:dyDescent="0.25">
      <c r="A20" s="2">
        <v>18</v>
      </c>
      <c r="B20" s="2">
        <f t="shared" si="0"/>
        <v>1050601</v>
      </c>
      <c r="C20" s="2">
        <f t="shared" si="1"/>
        <v>115.5</v>
      </c>
      <c r="D20" s="2" t="s">
        <v>3</v>
      </c>
      <c r="E20" s="2" t="s">
        <v>2</v>
      </c>
      <c r="F20" s="2">
        <v>184111</v>
      </c>
      <c r="G20" s="1">
        <v>60000</v>
      </c>
    </row>
    <row r="21" spans="1:7" x14ac:dyDescent="0.25">
      <c r="A21" s="2">
        <v>19</v>
      </c>
      <c r="B21" s="2">
        <f t="shared" si="0"/>
        <v>1050601</v>
      </c>
      <c r="C21" s="2">
        <f t="shared" si="1"/>
        <v>115.5</v>
      </c>
      <c r="D21" s="2" t="s">
        <v>1</v>
      </c>
      <c r="E21" s="2" t="s">
        <v>0</v>
      </c>
      <c r="F21" s="2">
        <v>339867</v>
      </c>
      <c r="G21" s="1">
        <v>30000</v>
      </c>
    </row>
    <row r="22" spans="1:7" x14ac:dyDescent="0.25">
      <c r="A22" s="2"/>
      <c r="B22" s="2"/>
      <c r="C22" s="2"/>
      <c r="D22" s="2"/>
      <c r="E22" s="2"/>
      <c r="F22" s="2" t="s">
        <v>36</v>
      </c>
      <c r="G22" s="1">
        <v>825000</v>
      </c>
    </row>
    <row r="23" spans="1:7" ht="57" customHeight="1" x14ac:dyDescent="0.25">
      <c r="A23" s="3" t="s">
        <v>39</v>
      </c>
      <c r="B23" s="4"/>
      <c r="C23" s="4"/>
      <c r="D23" s="4"/>
      <c r="E23" s="4"/>
      <c r="F23" s="4"/>
      <c r="G23" s="5"/>
    </row>
  </sheetData>
  <autoFilter ref="B2:G22"/>
  <mergeCells count="1">
    <mergeCell ref="A23:G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2018-02-06T23:26:07Z</cp:lastPrinted>
  <dcterms:created xsi:type="dcterms:W3CDTF">2017-12-20T06:41:30Z</dcterms:created>
  <dcterms:modified xsi:type="dcterms:W3CDTF">2018-02-07T00:46:44Z</dcterms:modified>
</cp:coreProperties>
</file>