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Print_Area" localSheetId="0">工作表1!$A$1:$R$7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 l="1"/>
  <c r="R6" i="1" s="1"/>
  <c r="O6" i="1"/>
  <c r="R5" i="1"/>
  <c r="R4" i="1"/>
  <c r="R3" i="1"/>
</calcChain>
</file>

<file path=xl/sharedStrings.xml><?xml version="1.0" encoding="utf-8"?>
<sst xmlns="http://schemas.openxmlformats.org/spreadsheetml/2006/main" count="54" uniqueCount="44">
  <si>
    <r>
      <rPr>
        <b/>
        <sz val="14"/>
        <rFont val="新細明體"/>
        <family val="1"/>
        <charset val="136"/>
      </rPr>
      <t>附表四</t>
    </r>
    <phoneticPr fontId="5" type="noConversion"/>
  </si>
  <si>
    <r>
      <rPr>
        <b/>
        <sz val="12"/>
        <rFont val="新細明體"/>
        <family val="1"/>
        <charset val="136"/>
      </rPr>
      <t>編號</t>
    </r>
    <phoneticPr fontId="5" type="noConversion"/>
  </si>
  <si>
    <r>
      <rPr>
        <b/>
        <sz val="12"/>
        <rFont val="新細明體"/>
        <family val="1"/>
        <charset val="136"/>
      </rPr>
      <t>廠商名稱</t>
    </r>
  </si>
  <si>
    <r>
      <rPr>
        <b/>
        <sz val="12"/>
        <rFont val="新細明體"/>
        <family val="1"/>
        <charset val="136"/>
      </rPr>
      <t>進口日期</t>
    </r>
  </si>
  <si>
    <r>
      <rPr>
        <b/>
        <sz val="12"/>
        <rFont val="新細明體"/>
        <family val="1"/>
        <charset val="136"/>
      </rPr>
      <t>報關日期</t>
    </r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</si>
  <si>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</si>
  <si>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</si>
  <si>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</t>
    </r>
  </si>
  <si>
    <r>
      <rPr>
        <b/>
        <sz val="12"/>
        <rFont val="新細明體"/>
        <family val="1"/>
        <charset val="136"/>
      </rPr>
      <t>產地</t>
    </r>
  </si>
  <si>
    <r>
      <rPr>
        <b/>
        <sz val="12"/>
        <rFont val="新細明體"/>
        <family val="1"/>
        <charset val="136"/>
      </rPr>
      <t>報關行</t>
    </r>
  </si>
  <si>
    <r>
      <rPr>
        <b/>
        <sz val="12"/>
        <rFont val="新細明體"/>
        <family val="1"/>
        <charset val="136"/>
      </rPr>
      <t>通關</t>
    </r>
  </si>
  <si>
    <r>
      <rPr>
        <b/>
        <sz val="12"/>
        <rFont val="新細明體"/>
        <family val="1"/>
        <charset val="136"/>
      </rPr>
      <t>淨重</t>
    </r>
    <r>
      <rPr>
        <b/>
        <sz val="12"/>
        <rFont val="Times New Roman"/>
        <family val="1"/>
      </rPr>
      <t>(KG)</t>
    </r>
    <phoneticPr fontId="5" type="noConversion"/>
  </si>
  <si>
    <r>
      <rPr>
        <b/>
        <sz val="12"/>
        <rFont val="新細明體"/>
        <family val="1"/>
        <charset val="136"/>
      </rPr>
      <t>完稅價格</t>
    </r>
    <r>
      <rPr>
        <b/>
        <sz val="12"/>
        <rFont val="Times New Roman"/>
        <family val="1"/>
      </rPr>
      <t>(TWD)</t>
    </r>
    <phoneticPr fontId="5" type="noConversion"/>
  </si>
  <si>
    <r>
      <rPr>
        <b/>
        <sz val="12"/>
        <rFont val="新細明體"/>
        <family val="1"/>
        <charset val="136"/>
      </rPr>
      <t>出口商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起運口岸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出口日期</t>
    </r>
    <phoneticPr fontId="5" type="noConversion"/>
  </si>
  <si>
    <r>
      <rPr>
        <b/>
        <sz val="12"/>
        <rFont val="新細明體"/>
        <family val="1"/>
        <charset val="136"/>
      </rPr>
      <t>非供述證據</t>
    </r>
  </si>
  <si>
    <r>
      <rPr>
        <b/>
        <sz val="12"/>
        <rFont val="新細明體"/>
        <family val="1"/>
        <charset val="136"/>
      </rPr>
      <t xml:space="preserve">本案被告
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貨主部分</t>
    </r>
    <r>
      <rPr>
        <b/>
        <sz val="12"/>
        <rFont val="Times New Roman"/>
        <family val="1"/>
      </rPr>
      <t>)</t>
    </r>
    <phoneticPr fontId="5" type="noConversion"/>
  </si>
  <si>
    <r>
      <rPr>
        <b/>
        <sz val="12"/>
        <rFont val="新細明體"/>
        <family val="1"/>
        <charset val="136"/>
      </rPr>
      <t>貨主取得貨物重量（</t>
    </r>
    <r>
      <rPr>
        <b/>
        <sz val="12"/>
        <rFont val="Times New Roman"/>
        <family val="1"/>
      </rPr>
      <t>KG</t>
    </r>
    <r>
      <rPr>
        <b/>
        <sz val="12"/>
        <rFont val="新細明體"/>
        <family val="1"/>
        <charset val="136"/>
      </rPr>
      <t>）</t>
    </r>
    <phoneticPr fontId="5" type="noConversion"/>
  </si>
  <si>
    <r>
      <rPr>
        <b/>
        <sz val="12"/>
        <rFont val="新細明體"/>
        <family val="1"/>
        <charset val="136"/>
      </rPr>
      <t>貨主出售予不特定消費者之銷售金額（元）</t>
    </r>
    <phoneticPr fontId="5" type="noConversion"/>
  </si>
  <si>
    <r>
      <rPr>
        <sz val="12"/>
        <rFont val="新細明體"/>
        <family val="1"/>
        <charset val="136"/>
      </rPr>
      <t>築基公司</t>
    </r>
  </si>
  <si>
    <t>AA0110620061</t>
  </si>
  <si>
    <t>YMLU5328110</t>
  </si>
  <si>
    <r>
      <rPr>
        <sz val="12"/>
        <rFont val="新細明體"/>
        <family val="1"/>
        <charset val="136"/>
      </rPr>
      <t>調製蓮藕</t>
    </r>
  </si>
  <si>
    <r>
      <rPr>
        <sz val="12"/>
        <rFont val="新細明體"/>
        <family val="1"/>
        <charset val="136"/>
      </rPr>
      <t>中國</t>
    </r>
  </si>
  <si>
    <r>
      <rPr>
        <sz val="12"/>
        <rFont val="新細明體"/>
        <family val="1"/>
        <charset val="136"/>
      </rPr>
      <t>和益</t>
    </r>
  </si>
  <si>
    <t>C2</t>
  </si>
  <si>
    <r>
      <rPr>
        <sz val="12"/>
        <rFont val="細明體"/>
        <family val="3"/>
        <charset val="136"/>
      </rPr>
      <t>荷香源公司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武漢港</t>
    </r>
    <r>
      <rPr>
        <sz val="12"/>
        <rFont val="Times New Roman"/>
        <family val="1"/>
      </rPr>
      <t>/1010316</t>
    </r>
    <phoneticPr fontId="5" type="noConversion"/>
  </si>
  <si>
    <r>
      <rPr>
        <sz val="12"/>
        <rFont val="Batang"/>
        <family val="1"/>
        <charset val="129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p.210</t>
    </r>
    <r>
      <rPr>
        <sz val="12"/>
        <rFont val="細明體"/>
        <family val="3"/>
        <charset val="136"/>
      </rPr>
      <t>正反），完稅金額原為</t>
    </r>
    <r>
      <rPr>
        <sz val="12"/>
        <rFont val="Times New Roman"/>
        <family val="1"/>
      </rPr>
      <t>134,156</t>
    </r>
    <r>
      <rPr>
        <sz val="12"/>
        <rFont val="細明體"/>
        <family val="3"/>
        <charset val="136"/>
      </rPr>
      <t>元，用筆修改為</t>
    </r>
    <r>
      <rPr>
        <sz val="12"/>
        <rFont val="Times New Roman"/>
        <family val="1"/>
      </rPr>
      <t>177,086</t>
    </r>
    <r>
      <rPr>
        <sz val="12"/>
        <rFont val="細明體"/>
        <family val="3"/>
        <charset val="136"/>
      </rPr>
      <t>元。
▲貨物名稱：「</t>
    </r>
    <r>
      <rPr>
        <sz val="12"/>
        <rFont val="Times New Roman"/>
        <family val="1"/>
      </rPr>
      <t>RESERVED LOTUS ROOT</t>
    </r>
    <r>
      <rPr>
        <sz val="12"/>
        <rFont val="細明體"/>
        <family val="3"/>
        <charset val="136"/>
      </rPr>
      <t xml:space="preserve">調製蓮藕」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春林公司予</t>
    </r>
    <r>
      <rPr>
        <b/>
        <u/>
        <sz val="12"/>
        <rFont val="細明體"/>
        <family val="3"/>
        <charset val="136"/>
      </rPr>
      <t>顏輝燦夫婦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月至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月之蓮藕對帳單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30)(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p.148-149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)(101/4/17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101/5/3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101/5/18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101/6/12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R3)</t>
    </r>
    <r>
      <rPr>
        <sz val="12"/>
        <rFont val="細明體"/>
        <family val="3"/>
        <charset val="136"/>
      </rPr>
      <t>和益報關有限公司請款通知單及相關附件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p.129-143)</t>
    </r>
    <r>
      <rPr>
        <sz val="12"/>
        <rFont val="細明體"/>
        <family val="3"/>
        <charset val="136"/>
      </rPr>
      <t>、紀華忠手寫整理之費用明細資料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p.171)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手寫</t>
    </r>
    <r>
      <rPr>
        <sz val="12"/>
        <rFont val="Times New Roman"/>
        <family val="1"/>
      </rPr>
      <t>TO</t>
    </r>
    <r>
      <rPr>
        <sz val="12"/>
        <rFont val="細明體"/>
        <family val="3"/>
        <charset val="136"/>
      </rPr>
      <t>王</t>
    </r>
    <r>
      <rPr>
        <sz val="12"/>
        <rFont val="Times New Roman"/>
        <family val="1"/>
      </rPr>
      <t>'s</t>
    </r>
    <r>
      <rPr>
        <sz val="12"/>
        <rFont val="細明體"/>
        <family val="3"/>
        <charset val="136"/>
      </rPr>
      <t>等之海關進出口貨物稅費繳納兼匯款申請書傳真資料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p.241</t>
    </r>
    <r>
      <rPr>
        <sz val="12"/>
        <rFont val="細明體"/>
        <family val="3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p.243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 xml:space="preserve">。
</t>
    </r>
    <r>
      <rPr>
        <sz val="12"/>
        <rFont val="新細明體"/>
        <family val="1"/>
        <charset val="136"/>
      </rPr>
      <t>⑤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41(</t>
    </r>
    <r>
      <rPr>
        <sz val="12"/>
        <rFont val="細明體"/>
        <family val="3"/>
        <charset val="136"/>
      </rPr>
      <t>王秀棉電腦主機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、證</t>
    </r>
    <r>
      <rPr>
        <sz val="12"/>
        <rFont val="Times New Roman"/>
        <family val="1"/>
      </rPr>
      <t>61</t>
    </r>
    <r>
      <rPr>
        <sz val="12"/>
        <rFont val="細明體"/>
        <family val="3"/>
        <charset val="136"/>
      </rPr>
      <t>譯文編號</t>
    </r>
    <r>
      <rPr>
        <sz val="12"/>
        <rFont val="Times New Roman"/>
        <family val="1"/>
      </rPr>
      <t>27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>⑥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顏輝燦、陳秋吟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18120KG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月至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月對帳單之數量欄及重量欄合計為</t>
    </r>
    <r>
      <rPr>
        <sz val="12"/>
        <rFont val="Times New Roman"/>
        <family val="1"/>
      </rPr>
      <t>18200KG</t>
    </r>
    <r>
      <rPr>
        <sz val="12"/>
        <rFont val="新細明體"/>
        <family val="1"/>
        <charset val="136"/>
      </rPr>
      <t>，是以對帳單為準。</t>
    </r>
    <phoneticPr fontId="5" type="noConversion"/>
  </si>
  <si>
    <r>
      <rPr>
        <sz val="12"/>
        <rFont val="細明體"/>
        <family val="3"/>
        <charset val="136"/>
      </rPr>
      <t>顏輝燦、陳秋吟</t>
    </r>
    <phoneticPr fontId="5" type="noConversion"/>
  </si>
  <si>
    <t>AA0114690011</t>
  </si>
  <si>
    <t>WHLU7759582</t>
  </si>
  <si>
    <r>
      <rPr>
        <sz val="12"/>
        <rFont val="新細明體"/>
        <family val="1"/>
        <charset val="136"/>
      </rPr>
      <t>中國</t>
    </r>
    <phoneticPr fontId="5" type="noConversion"/>
  </si>
  <si>
    <t>C3</t>
  </si>
  <si>
    <r>
      <rPr>
        <sz val="12"/>
        <rFont val="細明體"/>
        <family val="3"/>
        <charset val="136"/>
      </rPr>
      <t>荷香源公司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青島港</t>
    </r>
    <r>
      <rPr>
        <sz val="12"/>
        <rFont val="Times New Roman"/>
        <family val="1"/>
      </rPr>
      <t>/1010428</t>
    </r>
    <phoneticPr fontId="5" type="noConversion"/>
  </si>
  <si>
    <t>AA0119192048</t>
  </si>
  <si>
    <t>GESU9547591</t>
  </si>
  <si>
    <r>
      <rPr>
        <sz val="12"/>
        <rFont val="細明體"/>
        <family val="3"/>
        <charset val="136"/>
      </rPr>
      <t>荷香源公司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武漢港</t>
    </r>
    <r>
      <rPr>
        <sz val="12"/>
        <rFont val="Times New Roman"/>
        <family val="1"/>
      </rPr>
      <t>/1010519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</si>
  <si>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p.212</t>
    </r>
    <r>
      <rPr>
        <sz val="12"/>
        <rFont val="細明體"/>
        <family val="3"/>
        <charset val="136"/>
      </rPr>
      <t>正反）。
▲貨物名稱：同編號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。
②</t>
    </r>
    <r>
      <rPr>
        <sz val="12"/>
        <rFont val="Times New Roman"/>
        <family val="1"/>
      </rPr>
      <t>.101/4/17</t>
    </r>
    <r>
      <rPr>
        <sz val="12"/>
        <rFont val="細明體"/>
        <family val="3"/>
        <charset val="136"/>
      </rPr>
      <t>之</t>
    </r>
    <r>
      <rPr>
        <sz val="12"/>
        <rFont val="Times New Roman"/>
        <family val="1"/>
      </rPr>
      <t>PAYMENT SHEET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PACKING LIST</t>
    </r>
    <r>
      <rPr>
        <sz val="12"/>
        <rFont val="細明體"/>
        <family val="3"/>
        <charset val="136"/>
      </rPr>
      <t>及</t>
    </r>
    <r>
      <rPr>
        <sz val="12"/>
        <rFont val="Times New Roman"/>
        <family val="1"/>
      </rPr>
      <t>COMMERCIAL INVOICE</t>
    </r>
    <r>
      <rPr>
        <sz val="12"/>
        <rFont val="細明體"/>
        <family val="3"/>
        <charset val="136"/>
      </rPr>
      <t>各</t>
    </r>
    <r>
      <rPr>
        <sz val="12"/>
        <rFont val="Times New Roman"/>
        <family val="1"/>
      </rPr>
      <t xml:space="preserve"> 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27)(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p.140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-141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中國遠洋公司到貨通知書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紙、連筱嵐與大陸武漢荷香源公司童芳往來電子郵件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28)(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p.144-145</t>
    </r>
    <r>
      <rPr>
        <sz val="12"/>
        <rFont val="細明體"/>
        <family val="3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p156)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大陸地區進口生鮮蓮藕變質呈現黑色之電子郵件照片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29)(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p.145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-147)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⑤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春林公司予</t>
    </r>
    <r>
      <rPr>
        <b/>
        <u/>
        <sz val="12"/>
        <rFont val="細明體"/>
        <family val="3"/>
        <charset val="136"/>
      </rPr>
      <t>顏輝燦夫婦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月至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月之蓮藕對帳單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30)(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p.150-153)(101/6/18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101/7/2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101/7/16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101/8/3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101/8/20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101/9/5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101/9/18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⑥</t>
    </r>
    <r>
      <rPr>
        <sz val="12"/>
        <rFont val="Times New Roman"/>
        <family val="1"/>
      </rPr>
      <t>.(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R4)</t>
    </r>
    <r>
      <rPr>
        <sz val="12"/>
        <rFont val="細明體"/>
        <family val="3"/>
        <charset val="136"/>
      </rPr>
      <t>和益報關有限公司請款通知單及相關附件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p.144-158)</t>
    </r>
    <r>
      <rPr>
        <sz val="12"/>
        <rFont val="細明體"/>
        <family val="3"/>
        <charset val="136"/>
      </rPr>
      <t>、紀華忠手寫整理之費用明細資料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p.171)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⑦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61</t>
    </r>
    <r>
      <rPr>
        <sz val="12"/>
        <rFont val="細明體"/>
        <family val="3"/>
        <charset val="136"/>
      </rPr>
      <t>譯文編號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～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</si>
  <si>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築基公司</t>
    </r>
    <phoneticPr fontId="5" type="noConversion"/>
  </si>
  <si>
    <r>
      <rPr>
        <sz val="12"/>
        <rFont val="細明體"/>
        <family val="3"/>
        <charset val="136"/>
      </rPr>
      <t>顏輝燦、陳秋吟（每公斤</t>
    </r>
    <r>
      <rPr>
        <sz val="12"/>
        <rFont val="Times New Roman"/>
        <family val="1"/>
      </rPr>
      <t>70</t>
    </r>
    <r>
      <rPr>
        <sz val="12"/>
        <rFont val="細明體"/>
        <family val="3"/>
        <charset val="136"/>
      </rPr>
      <t>元）</t>
    </r>
    <phoneticPr fontId="5" type="noConversion"/>
  </si>
  <si>
    <r>
      <rPr>
        <sz val="12"/>
        <rFont val="細明體"/>
        <family val="3"/>
        <charset val="136"/>
      </rPr>
      <t>備註</t>
    </r>
    <phoneticPr fontId="5" type="noConversion"/>
  </si>
  <si>
    <t>總計</t>
    <phoneticPr fontId="5" type="noConversion"/>
  </si>
  <si>
    <t>被告姚鼎蒼銷售予貨主之銷售金額（元）</t>
    <phoneticPr fontId="2" type="noConversion"/>
  </si>
  <si>
    <r>
      <rPr>
        <sz val="12"/>
        <rFont val="細明體"/>
        <family val="3"/>
        <charset val="136"/>
      </rPr>
      <t>一、被告姚鼎蒼銷售予貨主之銷售金額</t>
    </r>
    <r>
      <rPr>
        <sz val="12"/>
        <rFont val="Times New Roman"/>
        <family val="1"/>
      </rPr>
      <t>319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3000</t>
    </r>
    <r>
      <rPr>
        <sz val="12"/>
        <rFont val="細明體"/>
        <family val="3"/>
        <charset val="136"/>
      </rPr>
      <t>元，未含如附表四編號3所示部分生鮮蓮藕漂白後拍賣銷售所得2萬2500元。
二、如附表四編號3所示被告顏輝燦、陳秋吟取得之貨物重量8800公斤，未含漂白之生鮮蓮藕1740公斤，總銷售金額為335萬7200元。</t>
    </r>
    <phoneticPr fontId="5" type="noConversion"/>
  </si>
  <si>
    <t>①.進口報單1紙（見5-1卷p.211正反）。
▲貨物名稱：同編號1。
▲備註：貨名待確，貨主申請押款放行。
▲查證：來貨經化驗(第1011109號)汁液含有檸檬酸與食鹽等食品添加物，依據基進聯第011,013號聯絡單及出口商…等資料，接受原申報貨名。
②.春林公司予顏輝燦夫婦101年5月至6月之蓮藕對帳單(證30)(見5-7卷p.149正反)(101/5/18對帳單1紙、101/6/12對帳單1紙)。
③.(扣押物編號R5)和益報關有限公司請款通知單及相關附件1份(見1-2卷p.159-170) 、紀華忠手寫整理之費用明細資料1紙(見1-2卷p.171)。
④.萬海公司101.4.30到貨通知書1紙、進口艙單資料修改申請暨切結書1紙、基隆關稅局監管貨櫃集散站一覽表1紙、長春貨櫃公司之貨櫃交接(吊櫃)單1紙(見1-2卷p.173-175、1-2卷p.243-244反)(即櫃場由長春貨櫃更改為台基櫃場，由基隆關稅局進口組報關)。
⑤.萬海公司101.4.30到貨通知書1紙、進口報單通關流程查詢1份、監聽譯文2紙（編號31-33，關於檸檬酸成分不足之對話）(證61譯文編號32～35、38)(見1-2卷p.176-181)。
⑥.AA/01/1469/0011進口報單1紙、COMMERCIAL INVOICE及PACKING LIST各1紙、個案委任書1紙、基隆關稅局化驗報告等相關資料1份(見5-6卷p.293-300)。
⑦.財政部關務署基隆關103.8.8基普業一字第1031039300號函暨附件化驗報告、答聯單及稅則歸列審核案例影本1份(見原審卷三p.262~266)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</si>
</sst>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0_);[Red]\(0\)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name val="Times New Roman"/>
      <family val="1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Batang"/>
      <family val="1"/>
      <charset val="129"/>
    </font>
    <font>
      <b/>
      <u/>
      <sz val="12"/>
      <name val="細明體"/>
      <family val="3"/>
      <charset val="136"/>
    </font>
    <font>
      <b/>
      <u/>
      <sz val="12"/>
      <name val="新細明體"/>
      <family val="1"/>
      <charset val="136"/>
    </font>
    <font>
      <b/>
      <sz val="12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176" fontId="6" fillId="0" borderId="0" xfId="0" applyNumberFormat="1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76" fontId="7" fillId="2" borderId="16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0" xfId="0" applyFont="1">
      <alignment vertical="center"/>
    </xf>
    <xf numFmtId="176" fontId="14" fillId="2" borderId="3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topLeftCell="A4" zoomScale="70" zoomScaleNormal="70" workbookViewId="0">
      <selection activeCell="N4" sqref="N4"/>
    </sheetView>
  </sheetViews>
  <sheetFormatPr defaultRowHeight="15.6" x14ac:dyDescent="0.3"/>
  <cols>
    <col min="1" max="1" width="6.6640625" style="2" customWidth="1"/>
    <col min="2" max="2" width="12.109375" style="1" customWidth="1"/>
    <col min="3" max="3" width="13" style="2" customWidth="1"/>
    <col min="4" max="4" width="10.44140625" style="2" customWidth="1"/>
    <col min="5" max="5" width="16.77734375" style="1" bestFit="1" customWidth="1"/>
    <col min="6" max="6" width="16.44140625" style="1" bestFit="1" customWidth="1"/>
    <col min="7" max="7" width="6.88671875" style="3" customWidth="1"/>
    <col min="8" max="8" width="6.6640625" style="1" bestFit="1" customWidth="1"/>
    <col min="9" max="9" width="6.77734375" style="1" customWidth="1"/>
    <col min="10" max="10" width="5.44140625" style="1" customWidth="1"/>
    <col min="11" max="11" width="10.44140625" style="4" customWidth="1"/>
    <col min="12" max="12" width="10.109375" style="4" customWidth="1"/>
    <col min="13" max="13" width="16.109375" style="2" customWidth="1"/>
    <col min="14" max="14" width="64.44140625" style="1" customWidth="1"/>
    <col min="15" max="16" width="16.44140625" style="2" customWidth="1"/>
    <col min="17" max="17" width="11.21875" style="2" customWidth="1"/>
    <col min="18" max="18" width="15.44140625" style="2" customWidth="1"/>
    <col min="19" max="256" width="8.88671875" style="1"/>
    <col min="257" max="257" width="6.6640625" style="1" customWidth="1"/>
    <col min="258" max="258" width="12.109375" style="1" customWidth="1"/>
    <col min="259" max="259" width="13" style="1" customWidth="1"/>
    <col min="260" max="260" width="10.44140625" style="1" customWidth="1"/>
    <col min="261" max="261" width="16.77734375" style="1" bestFit="1" customWidth="1"/>
    <col min="262" max="262" width="16.44140625" style="1" bestFit="1" customWidth="1"/>
    <col min="263" max="263" width="6.88671875" style="1" customWidth="1"/>
    <col min="264" max="264" width="6.6640625" style="1" bestFit="1" customWidth="1"/>
    <col min="265" max="265" width="6.77734375" style="1" customWidth="1"/>
    <col min="266" max="266" width="5.44140625" style="1" customWidth="1"/>
    <col min="267" max="267" width="10.44140625" style="1" customWidth="1"/>
    <col min="268" max="268" width="10.109375" style="1" customWidth="1"/>
    <col min="269" max="269" width="16.109375" style="1" customWidth="1"/>
    <col min="270" max="270" width="64.44140625" style="1" customWidth="1"/>
    <col min="271" max="272" width="16.44140625" style="1" customWidth="1"/>
    <col min="273" max="273" width="11.88671875" style="1" customWidth="1"/>
    <col min="274" max="274" width="15.44140625" style="1" customWidth="1"/>
    <col min="275" max="512" width="8.88671875" style="1"/>
    <col min="513" max="513" width="6.6640625" style="1" customWidth="1"/>
    <col min="514" max="514" width="12.109375" style="1" customWidth="1"/>
    <col min="515" max="515" width="13" style="1" customWidth="1"/>
    <col min="516" max="516" width="10.44140625" style="1" customWidth="1"/>
    <col min="517" max="517" width="16.77734375" style="1" bestFit="1" customWidth="1"/>
    <col min="518" max="518" width="16.44140625" style="1" bestFit="1" customWidth="1"/>
    <col min="519" max="519" width="6.88671875" style="1" customWidth="1"/>
    <col min="520" max="520" width="6.6640625" style="1" bestFit="1" customWidth="1"/>
    <col min="521" max="521" width="6.77734375" style="1" customWidth="1"/>
    <col min="522" max="522" width="5.44140625" style="1" customWidth="1"/>
    <col min="523" max="523" width="10.44140625" style="1" customWidth="1"/>
    <col min="524" max="524" width="10.109375" style="1" customWidth="1"/>
    <col min="525" max="525" width="16.109375" style="1" customWidth="1"/>
    <col min="526" max="526" width="64.44140625" style="1" customWidth="1"/>
    <col min="527" max="528" width="16.44140625" style="1" customWidth="1"/>
    <col min="529" max="529" width="11.88671875" style="1" customWidth="1"/>
    <col min="530" max="530" width="15.44140625" style="1" customWidth="1"/>
    <col min="531" max="768" width="8.88671875" style="1"/>
    <col min="769" max="769" width="6.6640625" style="1" customWidth="1"/>
    <col min="770" max="770" width="12.109375" style="1" customWidth="1"/>
    <col min="771" max="771" width="13" style="1" customWidth="1"/>
    <col min="772" max="772" width="10.44140625" style="1" customWidth="1"/>
    <col min="773" max="773" width="16.77734375" style="1" bestFit="1" customWidth="1"/>
    <col min="774" max="774" width="16.44140625" style="1" bestFit="1" customWidth="1"/>
    <col min="775" max="775" width="6.88671875" style="1" customWidth="1"/>
    <col min="776" max="776" width="6.6640625" style="1" bestFit="1" customWidth="1"/>
    <col min="777" max="777" width="6.77734375" style="1" customWidth="1"/>
    <col min="778" max="778" width="5.44140625" style="1" customWidth="1"/>
    <col min="779" max="779" width="10.44140625" style="1" customWidth="1"/>
    <col min="780" max="780" width="10.109375" style="1" customWidth="1"/>
    <col min="781" max="781" width="16.109375" style="1" customWidth="1"/>
    <col min="782" max="782" width="64.44140625" style="1" customWidth="1"/>
    <col min="783" max="784" width="16.44140625" style="1" customWidth="1"/>
    <col min="785" max="785" width="11.88671875" style="1" customWidth="1"/>
    <col min="786" max="786" width="15.44140625" style="1" customWidth="1"/>
    <col min="787" max="1024" width="8.88671875" style="1"/>
    <col min="1025" max="1025" width="6.6640625" style="1" customWidth="1"/>
    <col min="1026" max="1026" width="12.109375" style="1" customWidth="1"/>
    <col min="1027" max="1027" width="13" style="1" customWidth="1"/>
    <col min="1028" max="1028" width="10.44140625" style="1" customWidth="1"/>
    <col min="1029" max="1029" width="16.77734375" style="1" bestFit="1" customWidth="1"/>
    <col min="1030" max="1030" width="16.44140625" style="1" bestFit="1" customWidth="1"/>
    <col min="1031" max="1031" width="6.88671875" style="1" customWidth="1"/>
    <col min="1032" max="1032" width="6.6640625" style="1" bestFit="1" customWidth="1"/>
    <col min="1033" max="1033" width="6.77734375" style="1" customWidth="1"/>
    <col min="1034" max="1034" width="5.44140625" style="1" customWidth="1"/>
    <col min="1035" max="1035" width="10.44140625" style="1" customWidth="1"/>
    <col min="1036" max="1036" width="10.109375" style="1" customWidth="1"/>
    <col min="1037" max="1037" width="16.109375" style="1" customWidth="1"/>
    <col min="1038" max="1038" width="64.44140625" style="1" customWidth="1"/>
    <col min="1039" max="1040" width="16.44140625" style="1" customWidth="1"/>
    <col min="1041" max="1041" width="11.88671875" style="1" customWidth="1"/>
    <col min="1042" max="1042" width="15.44140625" style="1" customWidth="1"/>
    <col min="1043" max="1280" width="8.88671875" style="1"/>
    <col min="1281" max="1281" width="6.6640625" style="1" customWidth="1"/>
    <col min="1282" max="1282" width="12.109375" style="1" customWidth="1"/>
    <col min="1283" max="1283" width="13" style="1" customWidth="1"/>
    <col min="1284" max="1284" width="10.44140625" style="1" customWidth="1"/>
    <col min="1285" max="1285" width="16.77734375" style="1" bestFit="1" customWidth="1"/>
    <col min="1286" max="1286" width="16.44140625" style="1" bestFit="1" customWidth="1"/>
    <col min="1287" max="1287" width="6.88671875" style="1" customWidth="1"/>
    <col min="1288" max="1288" width="6.6640625" style="1" bestFit="1" customWidth="1"/>
    <col min="1289" max="1289" width="6.77734375" style="1" customWidth="1"/>
    <col min="1290" max="1290" width="5.44140625" style="1" customWidth="1"/>
    <col min="1291" max="1291" width="10.44140625" style="1" customWidth="1"/>
    <col min="1292" max="1292" width="10.109375" style="1" customWidth="1"/>
    <col min="1293" max="1293" width="16.109375" style="1" customWidth="1"/>
    <col min="1294" max="1294" width="64.44140625" style="1" customWidth="1"/>
    <col min="1295" max="1296" width="16.44140625" style="1" customWidth="1"/>
    <col min="1297" max="1297" width="11.88671875" style="1" customWidth="1"/>
    <col min="1298" max="1298" width="15.44140625" style="1" customWidth="1"/>
    <col min="1299" max="1536" width="8.88671875" style="1"/>
    <col min="1537" max="1537" width="6.6640625" style="1" customWidth="1"/>
    <col min="1538" max="1538" width="12.109375" style="1" customWidth="1"/>
    <col min="1539" max="1539" width="13" style="1" customWidth="1"/>
    <col min="1540" max="1540" width="10.44140625" style="1" customWidth="1"/>
    <col min="1541" max="1541" width="16.77734375" style="1" bestFit="1" customWidth="1"/>
    <col min="1542" max="1542" width="16.44140625" style="1" bestFit="1" customWidth="1"/>
    <col min="1543" max="1543" width="6.88671875" style="1" customWidth="1"/>
    <col min="1544" max="1544" width="6.6640625" style="1" bestFit="1" customWidth="1"/>
    <col min="1545" max="1545" width="6.77734375" style="1" customWidth="1"/>
    <col min="1546" max="1546" width="5.44140625" style="1" customWidth="1"/>
    <col min="1547" max="1547" width="10.44140625" style="1" customWidth="1"/>
    <col min="1548" max="1548" width="10.109375" style="1" customWidth="1"/>
    <col min="1549" max="1549" width="16.109375" style="1" customWidth="1"/>
    <col min="1550" max="1550" width="64.44140625" style="1" customWidth="1"/>
    <col min="1551" max="1552" width="16.44140625" style="1" customWidth="1"/>
    <col min="1553" max="1553" width="11.88671875" style="1" customWidth="1"/>
    <col min="1554" max="1554" width="15.44140625" style="1" customWidth="1"/>
    <col min="1555" max="1792" width="8.88671875" style="1"/>
    <col min="1793" max="1793" width="6.6640625" style="1" customWidth="1"/>
    <col min="1794" max="1794" width="12.109375" style="1" customWidth="1"/>
    <col min="1795" max="1795" width="13" style="1" customWidth="1"/>
    <col min="1796" max="1796" width="10.44140625" style="1" customWidth="1"/>
    <col min="1797" max="1797" width="16.77734375" style="1" bestFit="1" customWidth="1"/>
    <col min="1798" max="1798" width="16.44140625" style="1" bestFit="1" customWidth="1"/>
    <col min="1799" max="1799" width="6.88671875" style="1" customWidth="1"/>
    <col min="1800" max="1800" width="6.6640625" style="1" bestFit="1" customWidth="1"/>
    <col min="1801" max="1801" width="6.77734375" style="1" customWidth="1"/>
    <col min="1802" max="1802" width="5.44140625" style="1" customWidth="1"/>
    <col min="1803" max="1803" width="10.44140625" style="1" customWidth="1"/>
    <col min="1804" max="1804" width="10.109375" style="1" customWidth="1"/>
    <col min="1805" max="1805" width="16.109375" style="1" customWidth="1"/>
    <col min="1806" max="1806" width="64.44140625" style="1" customWidth="1"/>
    <col min="1807" max="1808" width="16.44140625" style="1" customWidth="1"/>
    <col min="1809" max="1809" width="11.88671875" style="1" customWidth="1"/>
    <col min="1810" max="1810" width="15.44140625" style="1" customWidth="1"/>
    <col min="1811" max="2048" width="8.88671875" style="1"/>
    <col min="2049" max="2049" width="6.6640625" style="1" customWidth="1"/>
    <col min="2050" max="2050" width="12.109375" style="1" customWidth="1"/>
    <col min="2051" max="2051" width="13" style="1" customWidth="1"/>
    <col min="2052" max="2052" width="10.44140625" style="1" customWidth="1"/>
    <col min="2053" max="2053" width="16.77734375" style="1" bestFit="1" customWidth="1"/>
    <col min="2054" max="2054" width="16.44140625" style="1" bestFit="1" customWidth="1"/>
    <col min="2055" max="2055" width="6.88671875" style="1" customWidth="1"/>
    <col min="2056" max="2056" width="6.6640625" style="1" bestFit="1" customWidth="1"/>
    <col min="2057" max="2057" width="6.77734375" style="1" customWidth="1"/>
    <col min="2058" max="2058" width="5.44140625" style="1" customWidth="1"/>
    <col min="2059" max="2059" width="10.44140625" style="1" customWidth="1"/>
    <col min="2060" max="2060" width="10.109375" style="1" customWidth="1"/>
    <col min="2061" max="2061" width="16.109375" style="1" customWidth="1"/>
    <col min="2062" max="2062" width="64.44140625" style="1" customWidth="1"/>
    <col min="2063" max="2064" width="16.44140625" style="1" customWidth="1"/>
    <col min="2065" max="2065" width="11.88671875" style="1" customWidth="1"/>
    <col min="2066" max="2066" width="15.44140625" style="1" customWidth="1"/>
    <col min="2067" max="2304" width="8.88671875" style="1"/>
    <col min="2305" max="2305" width="6.6640625" style="1" customWidth="1"/>
    <col min="2306" max="2306" width="12.109375" style="1" customWidth="1"/>
    <col min="2307" max="2307" width="13" style="1" customWidth="1"/>
    <col min="2308" max="2308" width="10.44140625" style="1" customWidth="1"/>
    <col min="2309" max="2309" width="16.77734375" style="1" bestFit="1" customWidth="1"/>
    <col min="2310" max="2310" width="16.44140625" style="1" bestFit="1" customWidth="1"/>
    <col min="2311" max="2311" width="6.88671875" style="1" customWidth="1"/>
    <col min="2312" max="2312" width="6.6640625" style="1" bestFit="1" customWidth="1"/>
    <col min="2313" max="2313" width="6.77734375" style="1" customWidth="1"/>
    <col min="2314" max="2314" width="5.44140625" style="1" customWidth="1"/>
    <col min="2315" max="2315" width="10.44140625" style="1" customWidth="1"/>
    <col min="2316" max="2316" width="10.109375" style="1" customWidth="1"/>
    <col min="2317" max="2317" width="16.109375" style="1" customWidth="1"/>
    <col min="2318" max="2318" width="64.44140625" style="1" customWidth="1"/>
    <col min="2319" max="2320" width="16.44140625" style="1" customWidth="1"/>
    <col min="2321" max="2321" width="11.88671875" style="1" customWidth="1"/>
    <col min="2322" max="2322" width="15.44140625" style="1" customWidth="1"/>
    <col min="2323" max="2560" width="8.88671875" style="1"/>
    <col min="2561" max="2561" width="6.6640625" style="1" customWidth="1"/>
    <col min="2562" max="2562" width="12.109375" style="1" customWidth="1"/>
    <col min="2563" max="2563" width="13" style="1" customWidth="1"/>
    <col min="2564" max="2564" width="10.44140625" style="1" customWidth="1"/>
    <col min="2565" max="2565" width="16.77734375" style="1" bestFit="1" customWidth="1"/>
    <col min="2566" max="2566" width="16.44140625" style="1" bestFit="1" customWidth="1"/>
    <col min="2567" max="2567" width="6.88671875" style="1" customWidth="1"/>
    <col min="2568" max="2568" width="6.6640625" style="1" bestFit="1" customWidth="1"/>
    <col min="2569" max="2569" width="6.77734375" style="1" customWidth="1"/>
    <col min="2570" max="2570" width="5.44140625" style="1" customWidth="1"/>
    <col min="2571" max="2571" width="10.44140625" style="1" customWidth="1"/>
    <col min="2572" max="2572" width="10.109375" style="1" customWidth="1"/>
    <col min="2573" max="2573" width="16.109375" style="1" customWidth="1"/>
    <col min="2574" max="2574" width="64.44140625" style="1" customWidth="1"/>
    <col min="2575" max="2576" width="16.44140625" style="1" customWidth="1"/>
    <col min="2577" max="2577" width="11.88671875" style="1" customWidth="1"/>
    <col min="2578" max="2578" width="15.44140625" style="1" customWidth="1"/>
    <col min="2579" max="2816" width="8.88671875" style="1"/>
    <col min="2817" max="2817" width="6.6640625" style="1" customWidth="1"/>
    <col min="2818" max="2818" width="12.109375" style="1" customWidth="1"/>
    <col min="2819" max="2819" width="13" style="1" customWidth="1"/>
    <col min="2820" max="2820" width="10.44140625" style="1" customWidth="1"/>
    <col min="2821" max="2821" width="16.77734375" style="1" bestFit="1" customWidth="1"/>
    <col min="2822" max="2822" width="16.44140625" style="1" bestFit="1" customWidth="1"/>
    <col min="2823" max="2823" width="6.88671875" style="1" customWidth="1"/>
    <col min="2824" max="2824" width="6.6640625" style="1" bestFit="1" customWidth="1"/>
    <col min="2825" max="2825" width="6.77734375" style="1" customWidth="1"/>
    <col min="2826" max="2826" width="5.44140625" style="1" customWidth="1"/>
    <col min="2827" max="2827" width="10.44140625" style="1" customWidth="1"/>
    <col min="2828" max="2828" width="10.109375" style="1" customWidth="1"/>
    <col min="2829" max="2829" width="16.109375" style="1" customWidth="1"/>
    <col min="2830" max="2830" width="64.44140625" style="1" customWidth="1"/>
    <col min="2831" max="2832" width="16.44140625" style="1" customWidth="1"/>
    <col min="2833" max="2833" width="11.88671875" style="1" customWidth="1"/>
    <col min="2834" max="2834" width="15.44140625" style="1" customWidth="1"/>
    <col min="2835" max="3072" width="8.88671875" style="1"/>
    <col min="3073" max="3073" width="6.6640625" style="1" customWidth="1"/>
    <col min="3074" max="3074" width="12.109375" style="1" customWidth="1"/>
    <col min="3075" max="3075" width="13" style="1" customWidth="1"/>
    <col min="3076" max="3076" width="10.44140625" style="1" customWidth="1"/>
    <col min="3077" max="3077" width="16.77734375" style="1" bestFit="1" customWidth="1"/>
    <col min="3078" max="3078" width="16.44140625" style="1" bestFit="1" customWidth="1"/>
    <col min="3079" max="3079" width="6.88671875" style="1" customWidth="1"/>
    <col min="3080" max="3080" width="6.6640625" style="1" bestFit="1" customWidth="1"/>
    <col min="3081" max="3081" width="6.77734375" style="1" customWidth="1"/>
    <col min="3082" max="3082" width="5.44140625" style="1" customWidth="1"/>
    <col min="3083" max="3083" width="10.44140625" style="1" customWidth="1"/>
    <col min="3084" max="3084" width="10.109375" style="1" customWidth="1"/>
    <col min="3085" max="3085" width="16.109375" style="1" customWidth="1"/>
    <col min="3086" max="3086" width="64.44140625" style="1" customWidth="1"/>
    <col min="3087" max="3088" width="16.44140625" style="1" customWidth="1"/>
    <col min="3089" max="3089" width="11.88671875" style="1" customWidth="1"/>
    <col min="3090" max="3090" width="15.44140625" style="1" customWidth="1"/>
    <col min="3091" max="3328" width="8.88671875" style="1"/>
    <col min="3329" max="3329" width="6.6640625" style="1" customWidth="1"/>
    <col min="3330" max="3330" width="12.109375" style="1" customWidth="1"/>
    <col min="3331" max="3331" width="13" style="1" customWidth="1"/>
    <col min="3332" max="3332" width="10.44140625" style="1" customWidth="1"/>
    <col min="3333" max="3333" width="16.77734375" style="1" bestFit="1" customWidth="1"/>
    <col min="3334" max="3334" width="16.44140625" style="1" bestFit="1" customWidth="1"/>
    <col min="3335" max="3335" width="6.88671875" style="1" customWidth="1"/>
    <col min="3336" max="3336" width="6.6640625" style="1" bestFit="1" customWidth="1"/>
    <col min="3337" max="3337" width="6.77734375" style="1" customWidth="1"/>
    <col min="3338" max="3338" width="5.44140625" style="1" customWidth="1"/>
    <col min="3339" max="3339" width="10.44140625" style="1" customWidth="1"/>
    <col min="3340" max="3340" width="10.109375" style="1" customWidth="1"/>
    <col min="3341" max="3341" width="16.109375" style="1" customWidth="1"/>
    <col min="3342" max="3342" width="64.44140625" style="1" customWidth="1"/>
    <col min="3343" max="3344" width="16.44140625" style="1" customWidth="1"/>
    <col min="3345" max="3345" width="11.88671875" style="1" customWidth="1"/>
    <col min="3346" max="3346" width="15.44140625" style="1" customWidth="1"/>
    <col min="3347" max="3584" width="8.88671875" style="1"/>
    <col min="3585" max="3585" width="6.6640625" style="1" customWidth="1"/>
    <col min="3586" max="3586" width="12.109375" style="1" customWidth="1"/>
    <col min="3587" max="3587" width="13" style="1" customWidth="1"/>
    <col min="3588" max="3588" width="10.44140625" style="1" customWidth="1"/>
    <col min="3589" max="3589" width="16.77734375" style="1" bestFit="1" customWidth="1"/>
    <col min="3590" max="3590" width="16.44140625" style="1" bestFit="1" customWidth="1"/>
    <col min="3591" max="3591" width="6.88671875" style="1" customWidth="1"/>
    <col min="3592" max="3592" width="6.6640625" style="1" bestFit="1" customWidth="1"/>
    <col min="3593" max="3593" width="6.77734375" style="1" customWidth="1"/>
    <col min="3594" max="3594" width="5.44140625" style="1" customWidth="1"/>
    <col min="3595" max="3595" width="10.44140625" style="1" customWidth="1"/>
    <col min="3596" max="3596" width="10.109375" style="1" customWidth="1"/>
    <col min="3597" max="3597" width="16.109375" style="1" customWidth="1"/>
    <col min="3598" max="3598" width="64.44140625" style="1" customWidth="1"/>
    <col min="3599" max="3600" width="16.44140625" style="1" customWidth="1"/>
    <col min="3601" max="3601" width="11.88671875" style="1" customWidth="1"/>
    <col min="3602" max="3602" width="15.44140625" style="1" customWidth="1"/>
    <col min="3603" max="3840" width="8.88671875" style="1"/>
    <col min="3841" max="3841" width="6.6640625" style="1" customWidth="1"/>
    <col min="3842" max="3842" width="12.109375" style="1" customWidth="1"/>
    <col min="3843" max="3843" width="13" style="1" customWidth="1"/>
    <col min="3844" max="3844" width="10.44140625" style="1" customWidth="1"/>
    <col min="3845" max="3845" width="16.77734375" style="1" bestFit="1" customWidth="1"/>
    <col min="3846" max="3846" width="16.44140625" style="1" bestFit="1" customWidth="1"/>
    <col min="3847" max="3847" width="6.88671875" style="1" customWidth="1"/>
    <col min="3848" max="3848" width="6.6640625" style="1" bestFit="1" customWidth="1"/>
    <col min="3849" max="3849" width="6.77734375" style="1" customWidth="1"/>
    <col min="3850" max="3850" width="5.44140625" style="1" customWidth="1"/>
    <col min="3851" max="3851" width="10.44140625" style="1" customWidth="1"/>
    <col min="3852" max="3852" width="10.109375" style="1" customWidth="1"/>
    <col min="3853" max="3853" width="16.109375" style="1" customWidth="1"/>
    <col min="3854" max="3854" width="64.44140625" style="1" customWidth="1"/>
    <col min="3855" max="3856" width="16.44140625" style="1" customWidth="1"/>
    <col min="3857" max="3857" width="11.88671875" style="1" customWidth="1"/>
    <col min="3858" max="3858" width="15.44140625" style="1" customWidth="1"/>
    <col min="3859" max="4096" width="8.88671875" style="1"/>
    <col min="4097" max="4097" width="6.6640625" style="1" customWidth="1"/>
    <col min="4098" max="4098" width="12.109375" style="1" customWidth="1"/>
    <col min="4099" max="4099" width="13" style="1" customWidth="1"/>
    <col min="4100" max="4100" width="10.44140625" style="1" customWidth="1"/>
    <col min="4101" max="4101" width="16.77734375" style="1" bestFit="1" customWidth="1"/>
    <col min="4102" max="4102" width="16.44140625" style="1" bestFit="1" customWidth="1"/>
    <col min="4103" max="4103" width="6.88671875" style="1" customWidth="1"/>
    <col min="4104" max="4104" width="6.6640625" style="1" bestFit="1" customWidth="1"/>
    <col min="4105" max="4105" width="6.77734375" style="1" customWidth="1"/>
    <col min="4106" max="4106" width="5.44140625" style="1" customWidth="1"/>
    <col min="4107" max="4107" width="10.44140625" style="1" customWidth="1"/>
    <col min="4108" max="4108" width="10.109375" style="1" customWidth="1"/>
    <col min="4109" max="4109" width="16.109375" style="1" customWidth="1"/>
    <col min="4110" max="4110" width="64.44140625" style="1" customWidth="1"/>
    <col min="4111" max="4112" width="16.44140625" style="1" customWidth="1"/>
    <col min="4113" max="4113" width="11.88671875" style="1" customWidth="1"/>
    <col min="4114" max="4114" width="15.44140625" style="1" customWidth="1"/>
    <col min="4115" max="4352" width="8.88671875" style="1"/>
    <col min="4353" max="4353" width="6.6640625" style="1" customWidth="1"/>
    <col min="4354" max="4354" width="12.109375" style="1" customWidth="1"/>
    <col min="4355" max="4355" width="13" style="1" customWidth="1"/>
    <col min="4356" max="4356" width="10.44140625" style="1" customWidth="1"/>
    <col min="4357" max="4357" width="16.77734375" style="1" bestFit="1" customWidth="1"/>
    <col min="4358" max="4358" width="16.44140625" style="1" bestFit="1" customWidth="1"/>
    <col min="4359" max="4359" width="6.88671875" style="1" customWidth="1"/>
    <col min="4360" max="4360" width="6.6640625" style="1" bestFit="1" customWidth="1"/>
    <col min="4361" max="4361" width="6.77734375" style="1" customWidth="1"/>
    <col min="4362" max="4362" width="5.44140625" style="1" customWidth="1"/>
    <col min="4363" max="4363" width="10.44140625" style="1" customWidth="1"/>
    <col min="4364" max="4364" width="10.109375" style="1" customWidth="1"/>
    <col min="4365" max="4365" width="16.109375" style="1" customWidth="1"/>
    <col min="4366" max="4366" width="64.44140625" style="1" customWidth="1"/>
    <col min="4367" max="4368" width="16.44140625" style="1" customWidth="1"/>
    <col min="4369" max="4369" width="11.88671875" style="1" customWidth="1"/>
    <col min="4370" max="4370" width="15.44140625" style="1" customWidth="1"/>
    <col min="4371" max="4608" width="8.88671875" style="1"/>
    <col min="4609" max="4609" width="6.6640625" style="1" customWidth="1"/>
    <col min="4610" max="4610" width="12.109375" style="1" customWidth="1"/>
    <col min="4611" max="4611" width="13" style="1" customWidth="1"/>
    <col min="4612" max="4612" width="10.44140625" style="1" customWidth="1"/>
    <col min="4613" max="4613" width="16.77734375" style="1" bestFit="1" customWidth="1"/>
    <col min="4614" max="4614" width="16.44140625" style="1" bestFit="1" customWidth="1"/>
    <col min="4615" max="4615" width="6.88671875" style="1" customWidth="1"/>
    <col min="4616" max="4616" width="6.6640625" style="1" bestFit="1" customWidth="1"/>
    <col min="4617" max="4617" width="6.77734375" style="1" customWidth="1"/>
    <col min="4618" max="4618" width="5.44140625" style="1" customWidth="1"/>
    <col min="4619" max="4619" width="10.44140625" style="1" customWidth="1"/>
    <col min="4620" max="4620" width="10.109375" style="1" customWidth="1"/>
    <col min="4621" max="4621" width="16.109375" style="1" customWidth="1"/>
    <col min="4622" max="4622" width="64.44140625" style="1" customWidth="1"/>
    <col min="4623" max="4624" width="16.44140625" style="1" customWidth="1"/>
    <col min="4625" max="4625" width="11.88671875" style="1" customWidth="1"/>
    <col min="4626" max="4626" width="15.44140625" style="1" customWidth="1"/>
    <col min="4627" max="4864" width="8.88671875" style="1"/>
    <col min="4865" max="4865" width="6.6640625" style="1" customWidth="1"/>
    <col min="4866" max="4866" width="12.109375" style="1" customWidth="1"/>
    <col min="4867" max="4867" width="13" style="1" customWidth="1"/>
    <col min="4868" max="4868" width="10.44140625" style="1" customWidth="1"/>
    <col min="4869" max="4869" width="16.77734375" style="1" bestFit="1" customWidth="1"/>
    <col min="4870" max="4870" width="16.44140625" style="1" bestFit="1" customWidth="1"/>
    <col min="4871" max="4871" width="6.88671875" style="1" customWidth="1"/>
    <col min="4872" max="4872" width="6.6640625" style="1" bestFit="1" customWidth="1"/>
    <col min="4873" max="4873" width="6.77734375" style="1" customWidth="1"/>
    <col min="4874" max="4874" width="5.44140625" style="1" customWidth="1"/>
    <col min="4875" max="4875" width="10.44140625" style="1" customWidth="1"/>
    <col min="4876" max="4876" width="10.109375" style="1" customWidth="1"/>
    <col min="4877" max="4877" width="16.109375" style="1" customWidth="1"/>
    <col min="4878" max="4878" width="64.44140625" style="1" customWidth="1"/>
    <col min="4879" max="4880" width="16.44140625" style="1" customWidth="1"/>
    <col min="4881" max="4881" width="11.88671875" style="1" customWidth="1"/>
    <col min="4882" max="4882" width="15.44140625" style="1" customWidth="1"/>
    <col min="4883" max="5120" width="8.88671875" style="1"/>
    <col min="5121" max="5121" width="6.6640625" style="1" customWidth="1"/>
    <col min="5122" max="5122" width="12.109375" style="1" customWidth="1"/>
    <col min="5123" max="5123" width="13" style="1" customWidth="1"/>
    <col min="5124" max="5124" width="10.44140625" style="1" customWidth="1"/>
    <col min="5125" max="5125" width="16.77734375" style="1" bestFit="1" customWidth="1"/>
    <col min="5126" max="5126" width="16.44140625" style="1" bestFit="1" customWidth="1"/>
    <col min="5127" max="5127" width="6.88671875" style="1" customWidth="1"/>
    <col min="5128" max="5128" width="6.6640625" style="1" bestFit="1" customWidth="1"/>
    <col min="5129" max="5129" width="6.77734375" style="1" customWidth="1"/>
    <col min="5130" max="5130" width="5.44140625" style="1" customWidth="1"/>
    <col min="5131" max="5131" width="10.44140625" style="1" customWidth="1"/>
    <col min="5132" max="5132" width="10.109375" style="1" customWidth="1"/>
    <col min="5133" max="5133" width="16.109375" style="1" customWidth="1"/>
    <col min="5134" max="5134" width="64.44140625" style="1" customWidth="1"/>
    <col min="5135" max="5136" width="16.44140625" style="1" customWidth="1"/>
    <col min="5137" max="5137" width="11.88671875" style="1" customWidth="1"/>
    <col min="5138" max="5138" width="15.44140625" style="1" customWidth="1"/>
    <col min="5139" max="5376" width="8.88671875" style="1"/>
    <col min="5377" max="5377" width="6.6640625" style="1" customWidth="1"/>
    <col min="5378" max="5378" width="12.109375" style="1" customWidth="1"/>
    <col min="5379" max="5379" width="13" style="1" customWidth="1"/>
    <col min="5380" max="5380" width="10.44140625" style="1" customWidth="1"/>
    <col min="5381" max="5381" width="16.77734375" style="1" bestFit="1" customWidth="1"/>
    <col min="5382" max="5382" width="16.44140625" style="1" bestFit="1" customWidth="1"/>
    <col min="5383" max="5383" width="6.88671875" style="1" customWidth="1"/>
    <col min="5384" max="5384" width="6.6640625" style="1" bestFit="1" customWidth="1"/>
    <col min="5385" max="5385" width="6.77734375" style="1" customWidth="1"/>
    <col min="5386" max="5386" width="5.44140625" style="1" customWidth="1"/>
    <col min="5387" max="5387" width="10.44140625" style="1" customWidth="1"/>
    <col min="5388" max="5388" width="10.109375" style="1" customWidth="1"/>
    <col min="5389" max="5389" width="16.109375" style="1" customWidth="1"/>
    <col min="5390" max="5390" width="64.44140625" style="1" customWidth="1"/>
    <col min="5391" max="5392" width="16.44140625" style="1" customWidth="1"/>
    <col min="5393" max="5393" width="11.88671875" style="1" customWidth="1"/>
    <col min="5394" max="5394" width="15.44140625" style="1" customWidth="1"/>
    <col min="5395" max="5632" width="8.88671875" style="1"/>
    <col min="5633" max="5633" width="6.6640625" style="1" customWidth="1"/>
    <col min="5634" max="5634" width="12.109375" style="1" customWidth="1"/>
    <col min="5635" max="5635" width="13" style="1" customWidth="1"/>
    <col min="5636" max="5636" width="10.44140625" style="1" customWidth="1"/>
    <col min="5637" max="5637" width="16.77734375" style="1" bestFit="1" customWidth="1"/>
    <col min="5638" max="5638" width="16.44140625" style="1" bestFit="1" customWidth="1"/>
    <col min="5639" max="5639" width="6.88671875" style="1" customWidth="1"/>
    <col min="5640" max="5640" width="6.6640625" style="1" bestFit="1" customWidth="1"/>
    <col min="5641" max="5641" width="6.77734375" style="1" customWidth="1"/>
    <col min="5642" max="5642" width="5.44140625" style="1" customWidth="1"/>
    <col min="5643" max="5643" width="10.44140625" style="1" customWidth="1"/>
    <col min="5644" max="5644" width="10.109375" style="1" customWidth="1"/>
    <col min="5645" max="5645" width="16.109375" style="1" customWidth="1"/>
    <col min="5646" max="5646" width="64.44140625" style="1" customWidth="1"/>
    <col min="5647" max="5648" width="16.44140625" style="1" customWidth="1"/>
    <col min="5649" max="5649" width="11.88671875" style="1" customWidth="1"/>
    <col min="5650" max="5650" width="15.44140625" style="1" customWidth="1"/>
    <col min="5651" max="5888" width="8.88671875" style="1"/>
    <col min="5889" max="5889" width="6.6640625" style="1" customWidth="1"/>
    <col min="5890" max="5890" width="12.109375" style="1" customWidth="1"/>
    <col min="5891" max="5891" width="13" style="1" customWidth="1"/>
    <col min="5892" max="5892" width="10.44140625" style="1" customWidth="1"/>
    <col min="5893" max="5893" width="16.77734375" style="1" bestFit="1" customWidth="1"/>
    <col min="5894" max="5894" width="16.44140625" style="1" bestFit="1" customWidth="1"/>
    <col min="5895" max="5895" width="6.88671875" style="1" customWidth="1"/>
    <col min="5896" max="5896" width="6.6640625" style="1" bestFit="1" customWidth="1"/>
    <col min="5897" max="5897" width="6.77734375" style="1" customWidth="1"/>
    <col min="5898" max="5898" width="5.44140625" style="1" customWidth="1"/>
    <col min="5899" max="5899" width="10.44140625" style="1" customWidth="1"/>
    <col min="5900" max="5900" width="10.109375" style="1" customWidth="1"/>
    <col min="5901" max="5901" width="16.109375" style="1" customWidth="1"/>
    <col min="5902" max="5902" width="64.44140625" style="1" customWidth="1"/>
    <col min="5903" max="5904" width="16.44140625" style="1" customWidth="1"/>
    <col min="5905" max="5905" width="11.88671875" style="1" customWidth="1"/>
    <col min="5906" max="5906" width="15.44140625" style="1" customWidth="1"/>
    <col min="5907" max="6144" width="8.88671875" style="1"/>
    <col min="6145" max="6145" width="6.6640625" style="1" customWidth="1"/>
    <col min="6146" max="6146" width="12.109375" style="1" customWidth="1"/>
    <col min="6147" max="6147" width="13" style="1" customWidth="1"/>
    <col min="6148" max="6148" width="10.44140625" style="1" customWidth="1"/>
    <col min="6149" max="6149" width="16.77734375" style="1" bestFit="1" customWidth="1"/>
    <col min="6150" max="6150" width="16.44140625" style="1" bestFit="1" customWidth="1"/>
    <col min="6151" max="6151" width="6.88671875" style="1" customWidth="1"/>
    <col min="6152" max="6152" width="6.6640625" style="1" bestFit="1" customWidth="1"/>
    <col min="6153" max="6153" width="6.77734375" style="1" customWidth="1"/>
    <col min="6154" max="6154" width="5.44140625" style="1" customWidth="1"/>
    <col min="6155" max="6155" width="10.44140625" style="1" customWidth="1"/>
    <col min="6156" max="6156" width="10.109375" style="1" customWidth="1"/>
    <col min="6157" max="6157" width="16.109375" style="1" customWidth="1"/>
    <col min="6158" max="6158" width="64.44140625" style="1" customWidth="1"/>
    <col min="6159" max="6160" width="16.44140625" style="1" customWidth="1"/>
    <col min="6161" max="6161" width="11.88671875" style="1" customWidth="1"/>
    <col min="6162" max="6162" width="15.44140625" style="1" customWidth="1"/>
    <col min="6163" max="6400" width="8.88671875" style="1"/>
    <col min="6401" max="6401" width="6.6640625" style="1" customWidth="1"/>
    <col min="6402" max="6402" width="12.109375" style="1" customWidth="1"/>
    <col min="6403" max="6403" width="13" style="1" customWidth="1"/>
    <col min="6404" max="6404" width="10.44140625" style="1" customWidth="1"/>
    <col min="6405" max="6405" width="16.77734375" style="1" bestFit="1" customWidth="1"/>
    <col min="6406" max="6406" width="16.44140625" style="1" bestFit="1" customWidth="1"/>
    <col min="6407" max="6407" width="6.88671875" style="1" customWidth="1"/>
    <col min="6408" max="6408" width="6.6640625" style="1" bestFit="1" customWidth="1"/>
    <col min="6409" max="6409" width="6.77734375" style="1" customWidth="1"/>
    <col min="6410" max="6410" width="5.44140625" style="1" customWidth="1"/>
    <col min="6411" max="6411" width="10.44140625" style="1" customWidth="1"/>
    <col min="6412" max="6412" width="10.109375" style="1" customWidth="1"/>
    <col min="6413" max="6413" width="16.109375" style="1" customWidth="1"/>
    <col min="6414" max="6414" width="64.44140625" style="1" customWidth="1"/>
    <col min="6415" max="6416" width="16.44140625" style="1" customWidth="1"/>
    <col min="6417" max="6417" width="11.88671875" style="1" customWidth="1"/>
    <col min="6418" max="6418" width="15.44140625" style="1" customWidth="1"/>
    <col min="6419" max="6656" width="8.88671875" style="1"/>
    <col min="6657" max="6657" width="6.6640625" style="1" customWidth="1"/>
    <col min="6658" max="6658" width="12.109375" style="1" customWidth="1"/>
    <col min="6659" max="6659" width="13" style="1" customWidth="1"/>
    <col min="6660" max="6660" width="10.44140625" style="1" customWidth="1"/>
    <col min="6661" max="6661" width="16.77734375" style="1" bestFit="1" customWidth="1"/>
    <col min="6662" max="6662" width="16.44140625" style="1" bestFit="1" customWidth="1"/>
    <col min="6663" max="6663" width="6.88671875" style="1" customWidth="1"/>
    <col min="6664" max="6664" width="6.6640625" style="1" bestFit="1" customWidth="1"/>
    <col min="6665" max="6665" width="6.77734375" style="1" customWidth="1"/>
    <col min="6666" max="6666" width="5.44140625" style="1" customWidth="1"/>
    <col min="6667" max="6667" width="10.44140625" style="1" customWidth="1"/>
    <col min="6668" max="6668" width="10.109375" style="1" customWidth="1"/>
    <col min="6669" max="6669" width="16.109375" style="1" customWidth="1"/>
    <col min="6670" max="6670" width="64.44140625" style="1" customWidth="1"/>
    <col min="6671" max="6672" width="16.44140625" style="1" customWidth="1"/>
    <col min="6673" max="6673" width="11.88671875" style="1" customWidth="1"/>
    <col min="6674" max="6674" width="15.44140625" style="1" customWidth="1"/>
    <col min="6675" max="6912" width="8.88671875" style="1"/>
    <col min="6913" max="6913" width="6.6640625" style="1" customWidth="1"/>
    <col min="6914" max="6914" width="12.109375" style="1" customWidth="1"/>
    <col min="6915" max="6915" width="13" style="1" customWidth="1"/>
    <col min="6916" max="6916" width="10.44140625" style="1" customWidth="1"/>
    <col min="6917" max="6917" width="16.77734375" style="1" bestFit="1" customWidth="1"/>
    <col min="6918" max="6918" width="16.44140625" style="1" bestFit="1" customWidth="1"/>
    <col min="6919" max="6919" width="6.88671875" style="1" customWidth="1"/>
    <col min="6920" max="6920" width="6.6640625" style="1" bestFit="1" customWidth="1"/>
    <col min="6921" max="6921" width="6.77734375" style="1" customWidth="1"/>
    <col min="6922" max="6922" width="5.44140625" style="1" customWidth="1"/>
    <col min="6923" max="6923" width="10.44140625" style="1" customWidth="1"/>
    <col min="6924" max="6924" width="10.109375" style="1" customWidth="1"/>
    <col min="6925" max="6925" width="16.109375" style="1" customWidth="1"/>
    <col min="6926" max="6926" width="64.44140625" style="1" customWidth="1"/>
    <col min="6927" max="6928" width="16.44140625" style="1" customWidth="1"/>
    <col min="6929" max="6929" width="11.88671875" style="1" customWidth="1"/>
    <col min="6930" max="6930" width="15.44140625" style="1" customWidth="1"/>
    <col min="6931" max="7168" width="8.88671875" style="1"/>
    <col min="7169" max="7169" width="6.6640625" style="1" customWidth="1"/>
    <col min="7170" max="7170" width="12.109375" style="1" customWidth="1"/>
    <col min="7171" max="7171" width="13" style="1" customWidth="1"/>
    <col min="7172" max="7172" width="10.44140625" style="1" customWidth="1"/>
    <col min="7173" max="7173" width="16.77734375" style="1" bestFit="1" customWidth="1"/>
    <col min="7174" max="7174" width="16.44140625" style="1" bestFit="1" customWidth="1"/>
    <col min="7175" max="7175" width="6.88671875" style="1" customWidth="1"/>
    <col min="7176" max="7176" width="6.6640625" style="1" bestFit="1" customWidth="1"/>
    <col min="7177" max="7177" width="6.77734375" style="1" customWidth="1"/>
    <col min="7178" max="7178" width="5.44140625" style="1" customWidth="1"/>
    <col min="7179" max="7179" width="10.44140625" style="1" customWidth="1"/>
    <col min="7180" max="7180" width="10.109375" style="1" customWidth="1"/>
    <col min="7181" max="7181" width="16.109375" style="1" customWidth="1"/>
    <col min="7182" max="7182" width="64.44140625" style="1" customWidth="1"/>
    <col min="7183" max="7184" width="16.44140625" style="1" customWidth="1"/>
    <col min="7185" max="7185" width="11.88671875" style="1" customWidth="1"/>
    <col min="7186" max="7186" width="15.44140625" style="1" customWidth="1"/>
    <col min="7187" max="7424" width="8.88671875" style="1"/>
    <col min="7425" max="7425" width="6.6640625" style="1" customWidth="1"/>
    <col min="7426" max="7426" width="12.109375" style="1" customWidth="1"/>
    <col min="7427" max="7427" width="13" style="1" customWidth="1"/>
    <col min="7428" max="7428" width="10.44140625" style="1" customWidth="1"/>
    <col min="7429" max="7429" width="16.77734375" style="1" bestFit="1" customWidth="1"/>
    <col min="7430" max="7430" width="16.44140625" style="1" bestFit="1" customWidth="1"/>
    <col min="7431" max="7431" width="6.88671875" style="1" customWidth="1"/>
    <col min="7432" max="7432" width="6.6640625" style="1" bestFit="1" customWidth="1"/>
    <col min="7433" max="7433" width="6.77734375" style="1" customWidth="1"/>
    <col min="7434" max="7434" width="5.44140625" style="1" customWidth="1"/>
    <col min="7435" max="7435" width="10.44140625" style="1" customWidth="1"/>
    <col min="7436" max="7436" width="10.109375" style="1" customWidth="1"/>
    <col min="7437" max="7437" width="16.109375" style="1" customWidth="1"/>
    <col min="7438" max="7438" width="64.44140625" style="1" customWidth="1"/>
    <col min="7439" max="7440" width="16.44140625" style="1" customWidth="1"/>
    <col min="7441" max="7441" width="11.88671875" style="1" customWidth="1"/>
    <col min="7442" max="7442" width="15.44140625" style="1" customWidth="1"/>
    <col min="7443" max="7680" width="8.88671875" style="1"/>
    <col min="7681" max="7681" width="6.6640625" style="1" customWidth="1"/>
    <col min="7682" max="7682" width="12.109375" style="1" customWidth="1"/>
    <col min="7683" max="7683" width="13" style="1" customWidth="1"/>
    <col min="7684" max="7684" width="10.44140625" style="1" customWidth="1"/>
    <col min="7685" max="7685" width="16.77734375" style="1" bestFit="1" customWidth="1"/>
    <col min="7686" max="7686" width="16.44140625" style="1" bestFit="1" customWidth="1"/>
    <col min="7687" max="7687" width="6.88671875" style="1" customWidth="1"/>
    <col min="7688" max="7688" width="6.6640625" style="1" bestFit="1" customWidth="1"/>
    <col min="7689" max="7689" width="6.77734375" style="1" customWidth="1"/>
    <col min="7690" max="7690" width="5.44140625" style="1" customWidth="1"/>
    <col min="7691" max="7691" width="10.44140625" style="1" customWidth="1"/>
    <col min="7692" max="7692" width="10.109375" style="1" customWidth="1"/>
    <col min="7693" max="7693" width="16.109375" style="1" customWidth="1"/>
    <col min="7694" max="7694" width="64.44140625" style="1" customWidth="1"/>
    <col min="7695" max="7696" width="16.44140625" style="1" customWidth="1"/>
    <col min="7697" max="7697" width="11.88671875" style="1" customWidth="1"/>
    <col min="7698" max="7698" width="15.44140625" style="1" customWidth="1"/>
    <col min="7699" max="7936" width="8.88671875" style="1"/>
    <col min="7937" max="7937" width="6.6640625" style="1" customWidth="1"/>
    <col min="7938" max="7938" width="12.109375" style="1" customWidth="1"/>
    <col min="7939" max="7939" width="13" style="1" customWidth="1"/>
    <col min="7940" max="7940" width="10.44140625" style="1" customWidth="1"/>
    <col min="7941" max="7941" width="16.77734375" style="1" bestFit="1" customWidth="1"/>
    <col min="7942" max="7942" width="16.44140625" style="1" bestFit="1" customWidth="1"/>
    <col min="7943" max="7943" width="6.88671875" style="1" customWidth="1"/>
    <col min="7944" max="7944" width="6.6640625" style="1" bestFit="1" customWidth="1"/>
    <col min="7945" max="7945" width="6.77734375" style="1" customWidth="1"/>
    <col min="7946" max="7946" width="5.44140625" style="1" customWidth="1"/>
    <col min="7947" max="7947" width="10.44140625" style="1" customWidth="1"/>
    <col min="7948" max="7948" width="10.109375" style="1" customWidth="1"/>
    <col min="7949" max="7949" width="16.109375" style="1" customWidth="1"/>
    <col min="7950" max="7950" width="64.44140625" style="1" customWidth="1"/>
    <col min="7951" max="7952" width="16.44140625" style="1" customWidth="1"/>
    <col min="7953" max="7953" width="11.88671875" style="1" customWidth="1"/>
    <col min="7954" max="7954" width="15.44140625" style="1" customWidth="1"/>
    <col min="7955" max="8192" width="8.88671875" style="1"/>
    <col min="8193" max="8193" width="6.6640625" style="1" customWidth="1"/>
    <col min="8194" max="8194" width="12.109375" style="1" customWidth="1"/>
    <col min="8195" max="8195" width="13" style="1" customWidth="1"/>
    <col min="8196" max="8196" width="10.44140625" style="1" customWidth="1"/>
    <col min="8197" max="8197" width="16.77734375" style="1" bestFit="1" customWidth="1"/>
    <col min="8198" max="8198" width="16.44140625" style="1" bestFit="1" customWidth="1"/>
    <col min="8199" max="8199" width="6.88671875" style="1" customWidth="1"/>
    <col min="8200" max="8200" width="6.6640625" style="1" bestFit="1" customWidth="1"/>
    <col min="8201" max="8201" width="6.77734375" style="1" customWidth="1"/>
    <col min="8202" max="8202" width="5.44140625" style="1" customWidth="1"/>
    <col min="8203" max="8203" width="10.44140625" style="1" customWidth="1"/>
    <col min="8204" max="8204" width="10.109375" style="1" customWidth="1"/>
    <col min="8205" max="8205" width="16.109375" style="1" customWidth="1"/>
    <col min="8206" max="8206" width="64.44140625" style="1" customWidth="1"/>
    <col min="8207" max="8208" width="16.44140625" style="1" customWidth="1"/>
    <col min="8209" max="8209" width="11.88671875" style="1" customWidth="1"/>
    <col min="8210" max="8210" width="15.44140625" style="1" customWidth="1"/>
    <col min="8211" max="8448" width="8.88671875" style="1"/>
    <col min="8449" max="8449" width="6.6640625" style="1" customWidth="1"/>
    <col min="8450" max="8450" width="12.109375" style="1" customWidth="1"/>
    <col min="8451" max="8451" width="13" style="1" customWidth="1"/>
    <col min="8452" max="8452" width="10.44140625" style="1" customWidth="1"/>
    <col min="8453" max="8453" width="16.77734375" style="1" bestFit="1" customWidth="1"/>
    <col min="8454" max="8454" width="16.44140625" style="1" bestFit="1" customWidth="1"/>
    <col min="8455" max="8455" width="6.88671875" style="1" customWidth="1"/>
    <col min="8456" max="8456" width="6.6640625" style="1" bestFit="1" customWidth="1"/>
    <col min="8457" max="8457" width="6.77734375" style="1" customWidth="1"/>
    <col min="8458" max="8458" width="5.44140625" style="1" customWidth="1"/>
    <col min="8459" max="8459" width="10.44140625" style="1" customWidth="1"/>
    <col min="8460" max="8460" width="10.109375" style="1" customWidth="1"/>
    <col min="8461" max="8461" width="16.109375" style="1" customWidth="1"/>
    <col min="8462" max="8462" width="64.44140625" style="1" customWidth="1"/>
    <col min="8463" max="8464" width="16.44140625" style="1" customWidth="1"/>
    <col min="8465" max="8465" width="11.88671875" style="1" customWidth="1"/>
    <col min="8466" max="8466" width="15.44140625" style="1" customWidth="1"/>
    <col min="8467" max="8704" width="8.88671875" style="1"/>
    <col min="8705" max="8705" width="6.6640625" style="1" customWidth="1"/>
    <col min="8706" max="8706" width="12.109375" style="1" customWidth="1"/>
    <col min="8707" max="8707" width="13" style="1" customWidth="1"/>
    <col min="8708" max="8708" width="10.44140625" style="1" customWidth="1"/>
    <col min="8709" max="8709" width="16.77734375" style="1" bestFit="1" customWidth="1"/>
    <col min="8710" max="8710" width="16.44140625" style="1" bestFit="1" customWidth="1"/>
    <col min="8711" max="8711" width="6.88671875" style="1" customWidth="1"/>
    <col min="8712" max="8712" width="6.6640625" style="1" bestFit="1" customWidth="1"/>
    <col min="8713" max="8713" width="6.77734375" style="1" customWidth="1"/>
    <col min="8714" max="8714" width="5.44140625" style="1" customWidth="1"/>
    <col min="8715" max="8715" width="10.44140625" style="1" customWidth="1"/>
    <col min="8716" max="8716" width="10.109375" style="1" customWidth="1"/>
    <col min="8717" max="8717" width="16.109375" style="1" customWidth="1"/>
    <col min="8718" max="8718" width="64.44140625" style="1" customWidth="1"/>
    <col min="8719" max="8720" width="16.44140625" style="1" customWidth="1"/>
    <col min="8721" max="8721" width="11.88671875" style="1" customWidth="1"/>
    <col min="8722" max="8722" width="15.44140625" style="1" customWidth="1"/>
    <col min="8723" max="8960" width="8.88671875" style="1"/>
    <col min="8961" max="8961" width="6.6640625" style="1" customWidth="1"/>
    <col min="8962" max="8962" width="12.109375" style="1" customWidth="1"/>
    <col min="8963" max="8963" width="13" style="1" customWidth="1"/>
    <col min="8964" max="8964" width="10.44140625" style="1" customWidth="1"/>
    <col min="8965" max="8965" width="16.77734375" style="1" bestFit="1" customWidth="1"/>
    <col min="8966" max="8966" width="16.44140625" style="1" bestFit="1" customWidth="1"/>
    <col min="8967" max="8967" width="6.88671875" style="1" customWidth="1"/>
    <col min="8968" max="8968" width="6.6640625" style="1" bestFit="1" customWidth="1"/>
    <col min="8969" max="8969" width="6.77734375" style="1" customWidth="1"/>
    <col min="8970" max="8970" width="5.44140625" style="1" customWidth="1"/>
    <col min="8971" max="8971" width="10.44140625" style="1" customWidth="1"/>
    <col min="8972" max="8972" width="10.109375" style="1" customWidth="1"/>
    <col min="8973" max="8973" width="16.109375" style="1" customWidth="1"/>
    <col min="8974" max="8974" width="64.44140625" style="1" customWidth="1"/>
    <col min="8975" max="8976" width="16.44140625" style="1" customWidth="1"/>
    <col min="8977" max="8977" width="11.88671875" style="1" customWidth="1"/>
    <col min="8978" max="8978" width="15.44140625" style="1" customWidth="1"/>
    <col min="8979" max="9216" width="8.88671875" style="1"/>
    <col min="9217" max="9217" width="6.6640625" style="1" customWidth="1"/>
    <col min="9218" max="9218" width="12.109375" style="1" customWidth="1"/>
    <col min="9219" max="9219" width="13" style="1" customWidth="1"/>
    <col min="9220" max="9220" width="10.44140625" style="1" customWidth="1"/>
    <col min="9221" max="9221" width="16.77734375" style="1" bestFit="1" customWidth="1"/>
    <col min="9222" max="9222" width="16.44140625" style="1" bestFit="1" customWidth="1"/>
    <col min="9223" max="9223" width="6.88671875" style="1" customWidth="1"/>
    <col min="9224" max="9224" width="6.6640625" style="1" bestFit="1" customWidth="1"/>
    <col min="9225" max="9225" width="6.77734375" style="1" customWidth="1"/>
    <col min="9226" max="9226" width="5.44140625" style="1" customWidth="1"/>
    <col min="9227" max="9227" width="10.44140625" style="1" customWidth="1"/>
    <col min="9228" max="9228" width="10.109375" style="1" customWidth="1"/>
    <col min="9229" max="9229" width="16.109375" style="1" customWidth="1"/>
    <col min="9230" max="9230" width="64.44140625" style="1" customWidth="1"/>
    <col min="9231" max="9232" width="16.44140625" style="1" customWidth="1"/>
    <col min="9233" max="9233" width="11.88671875" style="1" customWidth="1"/>
    <col min="9234" max="9234" width="15.44140625" style="1" customWidth="1"/>
    <col min="9235" max="9472" width="8.88671875" style="1"/>
    <col min="9473" max="9473" width="6.6640625" style="1" customWidth="1"/>
    <col min="9474" max="9474" width="12.109375" style="1" customWidth="1"/>
    <col min="9475" max="9475" width="13" style="1" customWidth="1"/>
    <col min="9476" max="9476" width="10.44140625" style="1" customWidth="1"/>
    <col min="9477" max="9477" width="16.77734375" style="1" bestFit="1" customWidth="1"/>
    <col min="9478" max="9478" width="16.44140625" style="1" bestFit="1" customWidth="1"/>
    <col min="9479" max="9479" width="6.88671875" style="1" customWidth="1"/>
    <col min="9480" max="9480" width="6.6640625" style="1" bestFit="1" customWidth="1"/>
    <col min="9481" max="9481" width="6.77734375" style="1" customWidth="1"/>
    <col min="9482" max="9482" width="5.44140625" style="1" customWidth="1"/>
    <col min="9483" max="9483" width="10.44140625" style="1" customWidth="1"/>
    <col min="9484" max="9484" width="10.109375" style="1" customWidth="1"/>
    <col min="9485" max="9485" width="16.109375" style="1" customWidth="1"/>
    <col min="9486" max="9486" width="64.44140625" style="1" customWidth="1"/>
    <col min="9487" max="9488" width="16.44140625" style="1" customWidth="1"/>
    <col min="9489" max="9489" width="11.88671875" style="1" customWidth="1"/>
    <col min="9490" max="9490" width="15.44140625" style="1" customWidth="1"/>
    <col min="9491" max="9728" width="8.88671875" style="1"/>
    <col min="9729" max="9729" width="6.6640625" style="1" customWidth="1"/>
    <col min="9730" max="9730" width="12.109375" style="1" customWidth="1"/>
    <col min="9731" max="9731" width="13" style="1" customWidth="1"/>
    <col min="9732" max="9732" width="10.44140625" style="1" customWidth="1"/>
    <col min="9733" max="9733" width="16.77734375" style="1" bestFit="1" customWidth="1"/>
    <col min="9734" max="9734" width="16.44140625" style="1" bestFit="1" customWidth="1"/>
    <col min="9735" max="9735" width="6.88671875" style="1" customWidth="1"/>
    <col min="9736" max="9736" width="6.6640625" style="1" bestFit="1" customWidth="1"/>
    <col min="9737" max="9737" width="6.77734375" style="1" customWidth="1"/>
    <col min="9738" max="9738" width="5.44140625" style="1" customWidth="1"/>
    <col min="9739" max="9739" width="10.44140625" style="1" customWidth="1"/>
    <col min="9740" max="9740" width="10.109375" style="1" customWidth="1"/>
    <col min="9741" max="9741" width="16.109375" style="1" customWidth="1"/>
    <col min="9742" max="9742" width="64.44140625" style="1" customWidth="1"/>
    <col min="9743" max="9744" width="16.44140625" style="1" customWidth="1"/>
    <col min="9745" max="9745" width="11.88671875" style="1" customWidth="1"/>
    <col min="9746" max="9746" width="15.44140625" style="1" customWidth="1"/>
    <col min="9747" max="9984" width="8.88671875" style="1"/>
    <col min="9985" max="9985" width="6.6640625" style="1" customWidth="1"/>
    <col min="9986" max="9986" width="12.109375" style="1" customWidth="1"/>
    <col min="9987" max="9987" width="13" style="1" customWidth="1"/>
    <col min="9988" max="9988" width="10.44140625" style="1" customWidth="1"/>
    <col min="9989" max="9989" width="16.77734375" style="1" bestFit="1" customWidth="1"/>
    <col min="9990" max="9990" width="16.44140625" style="1" bestFit="1" customWidth="1"/>
    <col min="9991" max="9991" width="6.88671875" style="1" customWidth="1"/>
    <col min="9992" max="9992" width="6.6640625" style="1" bestFit="1" customWidth="1"/>
    <col min="9993" max="9993" width="6.77734375" style="1" customWidth="1"/>
    <col min="9994" max="9994" width="5.44140625" style="1" customWidth="1"/>
    <col min="9995" max="9995" width="10.44140625" style="1" customWidth="1"/>
    <col min="9996" max="9996" width="10.109375" style="1" customWidth="1"/>
    <col min="9997" max="9997" width="16.109375" style="1" customWidth="1"/>
    <col min="9998" max="9998" width="64.44140625" style="1" customWidth="1"/>
    <col min="9999" max="10000" width="16.44140625" style="1" customWidth="1"/>
    <col min="10001" max="10001" width="11.88671875" style="1" customWidth="1"/>
    <col min="10002" max="10002" width="15.44140625" style="1" customWidth="1"/>
    <col min="10003" max="10240" width="8.88671875" style="1"/>
    <col min="10241" max="10241" width="6.6640625" style="1" customWidth="1"/>
    <col min="10242" max="10242" width="12.109375" style="1" customWidth="1"/>
    <col min="10243" max="10243" width="13" style="1" customWidth="1"/>
    <col min="10244" max="10244" width="10.44140625" style="1" customWidth="1"/>
    <col min="10245" max="10245" width="16.77734375" style="1" bestFit="1" customWidth="1"/>
    <col min="10246" max="10246" width="16.44140625" style="1" bestFit="1" customWidth="1"/>
    <col min="10247" max="10247" width="6.88671875" style="1" customWidth="1"/>
    <col min="10248" max="10248" width="6.6640625" style="1" bestFit="1" customWidth="1"/>
    <col min="10249" max="10249" width="6.77734375" style="1" customWidth="1"/>
    <col min="10250" max="10250" width="5.44140625" style="1" customWidth="1"/>
    <col min="10251" max="10251" width="10.44140625" style="1" customWidth="1"/>
    <col min="10252" max="10252" width="10.109375" style="1" customWidth="1"/>
    <col min="10253" max="10253" width="16.109375" style="1" customWidth="1"/>
    <col min="10254" max="10254" width="64.44140625" style="1" customWidth="1"/>
    <col min="10255" max="10256" width="16.44140625" style="1" customWidth="1"/>
    <col min="10257" max="10257" width="11.88671875" style="1" customWidth="1"/>
    <col min="10258" max="10258" width="15.44140625" style="1" customWidth="1"/>
    <col min="10259" max="10496" width="8.88671875" style="1"/>
    <col min="10497" max="10497" width="6.6640625" style="1" customWidth="1"/>
    <col min="10498" max="10498" width="12.109375" style="1" customWidth="1"/>
    <col min="10499" max="10499" width="13" style="1" customWidth="1"/>
    <col min="10500" max="10500" width="10.44140625" style="1" customWidth="1"/>
    <col min="10501" max="10501" width="16.77734375" style="1" bestFit="1" customWidth="1"/>
    <col min="10502" max="10502" width="16.44140625" style="1" bestFit="1" customWidth="1"/>
    <col min="10503" max="10503" width="6.88671875" style="1" customWidth="1"/>
    <col min="10504" max="10504" width="6.6640625" style="1" bestFit="1" customWidth="1"/>
    <col min="10505" max="10505" width="6.77734375" style="1" customWidth="1"/>
    <col min="10506" max="10506" width="5.44140625" style="1" customWidth="1"/>
    <col min="10507" max="10507" width="10.44140625" style="1" customWidth="1"/>
    <col min="10508" max="10508" width="10.109375" style="1" customWidth="1"/>
    <col min="10509" max="10509" width="16.109375" style="1" customWidth="1"/>
    <col min="10510" max="10510" width="64.44140625" style="1" customWidth="1"/>
    <col min="10511" max="10512" width="16.44140625" style="1" customWidth="1"/>
    <col min="10513" max="10513" width="11.88671875" style="1" customWidth="1"/>
    <col min="10514" max="10514" width="15.44140625" style="1" customWidth="1"/>
    <col min="10515" max="10752" width="8.88671875" style="1"/>
    <col min="10753" max="10753" width="6.6640625" style="1" customWidth="1"/>
    <col min="10754" max="10754" width="12.109375" style="1" customWidth="1"/>
    <col min="10755" max="10755" width="13" style="1" customWidth="1"/>
    <col min="10756" max="10756" width="10.44140625" style="1" customWidth="1"/>
    <col min="10757" max="10757" width="16.77734375" style="1" bestFit="1" customWidth="1"/>
    <col min="10758" max="10758" width="16.44140625" style="1" bestFit="1" customWidth="1"/>
    <col min="10759" max="10759" width="6.88671875" style="1" customWidth="1"/>
    <col min="10760" max="10760" width="6.6640625" style="1" bestFit="1" customWidth="1"/>
    <col min="10761" max="10761" width="6.77734375" style="1" customWidth="1"/>
    <col min="10762" max="10762" width="5.44140625" style="1" customWidth="1"/>
    <col min="10763" max="10763" width="10.44140625" style="1" customWidth="1"/>
    <col min="10764" max="10764" width="10.109375" style="1" customWidth="1"/>
    <col min="10765" max="10765" width="16.109375" style="1" customWidth="1"/>
    <col min="10766" max="10766" width="64.44140625" style="1" customWidth="1"/>
    <col min="10767" max="10768" width="16.44140625" style="1" customWidth="1"/>
    <col min="10769" max="10769" width="11.88671875" style="1" customWidth="1"/>
    <col min="10770" max="10770" width="15.44140625" style="1" customWidth="1"/>
    <col min="10771" max="11008" width="8.88671875" style="1"/>
    <col min="11009" max="11009" width="6.6640625" style="1" customWidth="1"/>
    <col min="11010" max="11010" width="12.109375" style="1" customWidth="1"/>
    <col min="11011" max="11011" width="13" style="1" customWidth="1"/>
    <col min="11012" max="11012" width="10.44140625" style="1" customWidth="1"/>
    <col min="11013" max="11013" width="16.77734375" style="1" bestFit="1" customWidth="1"/>
    <col min="11014" max="11014" width="16.44140625" style="1" bestFit="1" customWidth="1"/>
    <col min="11015" max="11015" width="6.88671875" style="1" customWidth="1"/>
    <col min="11016" max="11016" width="6.6640625" style="1" bestFit="1" customWidth="1"/>
    <col min="11017" max="11017" width="6.77734375" style="1" customWidth="1"/>
    <col min="11018" max="11018" width="5.44140625" style="1" customWidth="1"/>
    <col min="11019" max="11019" width="10.44140625" style="1" customWidth="1"/>
    <col min="11020" max="11020" width="10.109375" style="1" customWidth="1"/>
    <col min="11021" max="11021" width="16.109375" style="1" customWidth="1"/>
    <col min="11022" max="11022" width="64.44140625" style="1" customWidth="1"/>
    <col min="11023" max="11024" width="16.44140625" style="1" customWidth="1"/>
    <col min="11025" max="11025" width="11.88671875" style="1" customWidth="1"/>
    <col min="11026" max="11026" width="15.44140625" style="1" customWidth="1"/>
    <col min="11027" max="11264" width="8.88671875" style="1"/>
    <col min="11265" max="11265" width="6.6640625" style="1" customWidth="1"/>
    <col min="11266" max="11266" width="12.109375" style="1" customWidth="1"/>
    <col min="11267" max="11267" width="13" style="1" customWidth="1"/>
    <col min="11268" max="11268" width="10.44140625" style="1" customWidth="1"/>
    <col min="11269" max="11269" width="16.77734375" style="1" bestFit="1" customWidth="1"/>
    <col min="11270" max="11270" width="16.44140625" style="1" bestFit="1" customWidth="1"/>
    <col min="11271" max="11271" width="6.88671875" style="1" customWidth="1"/>
    <col min="11272" max="11272" width="6.6640625" style="1" bestFit="1" customWidth="1"/>
    <col min="11273" max="11273" width="6.77734375" style="1" customWidth="1"/>
    <col min="11274" max="11274" width="5.44140625" style="1" customWidth="1"/>
    <col min="11275" max="11275" width="10.44140625" style="1" customWidth="1"/>
    <col min="11276" max="11276" width="10.109375" style="1" customWidth="1"/>
    <col min="11277" max="11277" width="16.109375" style="1" customWidth="1"/>
    <col min="11278" max="11278" width="64.44140625" style="1" customWidth="1"/>
    <col min="11279" max="11280" width="16.44140625" style="1" customWidth="1"/>
    <col min="11281" max="11281" width="11.88671875" style="1" customWidth="1"/>
    <col min="11282" max="11282" width="15.44140625" style="1" customWidth="1"/>
    <col min="11283" max="11520" width="8.88671875" style="1"/>
    <col min="11521" max="11521" width="6.6640625" style="1" customWidth="1"/>
    <col min="11522" max="11522" width="12.109375" style="1" customWidth="1"/>
    <col min="11523" max="11523" width="13" style="1" customWidth="1"/>
    <col min="11524" max="11524" width="10.44140625" style="1" customWidth="1"/>
    <col min="11525" max="11525" width="16.77734375" style="1" bestFit="1" customWidth="1"/>
    <col min="11526" max="11526" width="16.44140625" style="1" bestFit="1" customWidth="1"/>
    <col min="11527" max="11527" width="6.88671875" style="1" customWidth="1"/>
    <col min="11528" max="11528" width="6.6640625" style="1" bestFit="1" customWidth="1"/>
    <col min="11529" max="11529" width="6.77734375" style="1" customWidth="1"/>
    <col min="11530" max="11530" width="5.44140625" style="1" customWidth="1"/>
    <col min="11531" max="11531" width="10.44140625" style="1" customWidth="1"/>
    <col min="11532" max="11532" width="10.109375" style="1" customWidth="1"/>
    <col min="11533" max="11533" width="16.109375" style="1" customWidth="1"/>
    <col min="11534" max="11534" width="64.44140625" style="1" customWidth="1"/>
    <col min="11535" max="11536" width="16.44140625" style="1" customWidth="1"/>
    <col min="11537" max="11537" width="11.88671875" style="1" customWidth="1"/>
    <col min="11538" max="11538" width="15.44140625" style="1" customWidth="1"/>
    <col min="11539" max="11776" width="8.88671875" style="1"/>
    <col min="11777" max="11777" width="6.6640625" style="1" customWidth="1"/>
    <col min="11778" max="11778" width="12.109375" style="1" customWidth="1"/>
    <col min="11779" max="11779" width="13" style="1" customWidth="1"/>
    <col min="11780" max="11780" width="10.44140625" style="1" customWidth="1"/>
    <col min="11781" max="11781" width="16.77734375" style="1" bestFit="1" customWidth="1"/>
    <col min="11782" max="11782" width="16.44140625" style="1" bestFit="1" customWidth="1"/>
    <col min="11783" max="11783" width="6.88671875" style="1" customWidth="1"/>
    <col min="11784" max="11784" width="6.6640625" style="1" bestFit="1" customWidth="1"/>
    <col min="11785" max="11785" width="6.77734375" style="1" customWidth="1"/>
    <col min="11786" max="11786" width="5.44140625" style="1" customWidth="1"/>
    <col min="11787" max="11787" width="10.44140625" style="1" customWidth="1"/>
    <col min="11788" max="11788" width="10.109375" style="1" customWidth="1"/>
    <col min="11789" max="11789" width="16.109375" style="1" customWidth="1"/>
    <col min="11790" max="11790" width="64.44140625" style="1" customWidth="1"/>
    <col min="11791" max="11792" width="16.44140625" style="1" customWidth="1"/>
    <col min="11793" max="11793" width="11.88671875" style="1" customWidth="1"/>
    <col min="11794" max="11794" width="15.44140625" style="1" customWidth="1"/>
    <col min="11795" max="12032" width="8.88671875" style="1"/>
    <col min="12033" max="12033" width="6.6640625" style="1" customWidth="1"/>
    <col min="12034" max="12034" width="12.109375" style="1" customWidth="1"/>
    <col min="12035" max="12035" width="13" style="1" customWidth="1"/>
    <col min="12036" max="12036" width="10.44140625" style="1" customWidth="1"/>
    <col min="12037" max="12037" width="16.77734375" style="1" bestFit="1" customWidth="1"/>
    <col min="12038" max="12038" width="16.44140625" style="1" bestFit="1" customWidth="1"/>
    <col min="12039" max="12039" width="6.88671875" style="1" customWidth="1"/>
    <col min="12040" max="12040" width="6.6640625" style="1" bestFit="1" customWidth="1"/>
    <col min="12041" max="12041" width="6.77734375" style="1" customWidth="1"/>
    <col min="12042" max="12042" width="5.44140625" style="1" customWidth="1"/>
    <col min="12043" max="12043" width="10.44140625" style="1" customWidth="1"/>
    <col min="12044" max="12044" width="10.109375" style="1" customWidth="1"/>
    <col min="12045" max="12045" width="16.109375" style="1" customWidth="1"/>
    <col min="12046" max="12046" width="64.44140625" style="1" customWidth="1"/>
    <col min="12047" max="12048" width="16.44140625" style="1" customWidth="1"/>
    <col min="12049" max="12049" width="11.88671875" style="1" customWidth="1"/>
    <col min="12050" max="12050" width="15.44140625" style="1" customWidth="1"/>
    <col min="12051" max="12288" width="8.88671875" style="1"/>
    <col min="12289" max="12289" width="6.6640625" style="1" customWidth="1"/>
    <col min="12290" max="12290" width="12.109375" style="1" customWidth="1"/>
    <col min="12291" max="12291" width="13" style="1" customWidth="1"/>
    <col min="12292" max="12292" width="10.44140625" style="1" customWidth="1"/>
    <col min="12293" max="12293" width="16.77734375" style="1" bestFit="1" customWidth="1"/>
    <col min="12294" max="12294" width="16.44140625" style="1" bestFit="1" customWidth="1"/>
    <col min="12295" max="12295" width="6.88671875" style="1" customWidth="1"/>
    <col min="12296" max="12296" width="6.6640625" style="1" bestFit="1" customWidth="1"/>
    <col min="12297" max="12297" width="6.77734375" style="1" customWidth="1"/>
    <col min="12298" max="12298" width="5.44140625" style="1" customWidth="1"/>
    <col min="12299" max="12299" width="10.44140625" style="1" customWidth="1"/>
    <col min="12300" max="12300" width="10.109375" style="1" customWidth="1"/>
    <col min="12301" max="12301" width="16.109375" style="1" customWidth="1"/>
    <col min="12302" max="12302" width="64.44140625" style="1" customWidth="1"/>
    <col min="12303" max="12304" width="16.44140625" style="1" customWidth="1"/>
    <col min="12305" max="12305" width="11.88671875" style="1" customWidth="1"/>
    <col min="12306" max="12306" width="15.44140625" style="1" customWidth="1"/>
    <col min="12307" max="12544" width="8.88671875" style="1"/>
    <col min="12545" max="12545" width="6.6640625" style="1" customWidth="1"/>
    <col min="12546" max="12546" width="12.109375" style="1" customWidth="1"/>
    <col min="12547" max="12547" width="13" style="1" customWidth="1"/>
    <col min="12548" max="12548" width="10.44140625" style="1" customWidth="1"/>
    <col min="12549" max="12549" width="16.77734375" style="1" bestFit="1" customWidth="1"/>
    <col min="12550" max="12550" width="16.44140625" style="1" bestFit="1" customWidth="1"/>
    <col min="12551" max="12551" width="6.88671875" style="1" customWidth="1"/>
    <col min="12552" max="12552" width="6.6640625" style="1" bestFit="1" customWidth="1"/>
    <col min="12553" max="12553" width="6.77734375" style="1" customWidth="1"/>
    <col min="12554" max="12554" width="5.44140625" style="1" customWidth="1"/>
    <col min="12555" max="12555" width="10.44140625" style="1" customWidth="1"/>
    <col min="12556" max="12556" width="10.109375" style="1" customWidth="1"/>
    <col min="12557" max="12557" width="16.109375" style="1" customWidth="1"/>
    <col min="12558" max="12558" width="64.44140625" style="1" customWidth="1"/>
    <col min="12559" max="12560" width="16.44140625" style="1" customWidth="1"/>
    <col min="12561" max="12561" width="11.88671875" style="1" customWidth="1"/>
    <col min="12562" max="12562" width="15.44140625" style="1" customWidth="1"/>
    <col min="12563" max="12800" width="8.88671875" style="1"/>
    <col min="12801" max="12801" width="6.6640625" style="1" customWidth="1"/>
    <col min="12802" max="12802" width="12.109375" style="1" customWidth="1"/>
    <col min="12803" max="12803" width="13" style="1" customWidth="1"/>
    <col min="12804" max="12804" width="10.44140625" style="1" customWidth="1"/>
    <col min="12805" max="12805" width="16.77734375" style="1" bestFit="1" customWidth="1"/>
    <col min="12806" max="12806" width="16.44140625" style="1" bestFit="1" customWidth="1"/>
    <col min="12807" max="12807" width="6.88671875" style="1" customWidth="1"/>
    <col min="12808" max="12808" width="6.6640625" style="1" bestFit="1" customWidth="1"/>
    <col min="12809" max="12809" width="6.77734375" style="1" customWidth="1"/>
    <col min="12810" max="12810" width="5.44140625" style="1" customWidth="1"/>
    <col min="12811" max="12811" width="10.44140625" style="1" customWidth="1"/>
    <col min="12812" max="12812" width="10.109375" style="1" customWidth="1"/>
    <col min="12813" max="12813" width="16.109375" style="1" customWidth="1"/>
    <col min="12814" max="12814" width="64.44140625" style="1" customWidth="1"/>
    <col min="12815" max="12816" width="16.44140625" style="1" customWidth="1"/>
    <col min="12817" max="12817" width="11.88671875" style="1" customWidth="1"/>
    <col min="12818" max="12818" width="15.44140625" style="1" customWidth="1"/>
    <col min="12819" max="13056" width="8.88671875" style="1"/>
    <col min="13057" max="13057" width="6.6640625" style="1" customWidth="1"/>
    <col min="13058" max="13058" width="12.109375" style="1" customWidth="1"/>
    <col min="13059" max="13059" width="13" style="1" customWidth="1"/>
    <col min="13060" max="13060" width="10.44140625" style="1" customWidth="1"/>
    <col min="13061" max="13061" width="16.77734375" style="1" bestFit="1" customWidth="1"/>
    <col min="13062" max="13062" width="16.44140625" style="1" bestFit="1" customWidth="1"/>
    <col min="13063" max="13063" width="6.88671875" style="1" customWidth="1"/>
    <col min="13064" max="13064" width="6.6640625" style="1" bestFit="1" customWidth="1"/>
    <col min="13065" max="13065" width="6.77734375" style="1" customWidth="1"/>
    <col min="13066" max="13066" width="5.44140625" style="1" customWidth="1"/>
    <col min="13067" max="13067" width="10.44140625" style="1" customWidth="1"/>
    <col min="13068" max="13068" width="10.109375" style="1" customWidth="1"/>
    <col min="13069" max="13069" width="16.109375" style="1" customWidth="1"/>
    <col min="13070" max="13070" width="64.44140625" style="1" customWidth="1"/>
    <col min="13071" max="13072" width="16.44140625" style="1" customWidth="1"/>
    <col min="13073" max="13073" width="11.88671875" style="1" customWidth="1"/>
    <col min="13074" max="13074" width="15.44140625" style="1" customWidth="1"/>
    <col min="13075" max="13312" width="8.88671875" style="1"/>
    <col min="13313" max="13313" width="6.6640625" style="1" customWidth="1"/>
    <col min="13314" max="13314" width="12.109375" style="1" customWidth="1"/>
    <col min="13315" max="13315" width="13" style="1" customWidth="1"/>
    <col min="13316" max="13316" width="10.44140625" style="1" customWidth="1"/>
    <col min="13317" max="13317" width="16.77734375" style="1" bestFit="1" customWidth="1"/>
    <col min="13318" max="13318" width="16.44140625" style="1" bestFit="1" customWidth="1"/>
    <col min="13319" max="13319" width="6.88671875" style="1" customWidth="1"/>
    <col min="13320" max="13320" width="6.6640625" style="1" bestFit="1" customWidth="1"/>
    <col min="13321" max="13321" width="6.77734375" style="1" customWidth="1"/>
    <col min="13322" max="13322" width="5.44140625" style="1" customWidth="1"/>
    <col min="13323" max="13323" width="10.44140625" style="1" customWidth="1"/>
    <col min="13324" max="13324" width="10.109375" style="1" customWidth="1"/>
    <col min="13325" max="13325" width="16.109375" style="1" customWidth="1"/>
    <col min="13326" max="13326" width="64.44140625" style="1" customWidth="1"/>
    <col min="13327" max="13328" width="16.44140625" style="1" customWidth="1"/>
    <col min="13329" max="13329" width="11.88671875" style="1" customWidth="1"/>
    <col min="13330" max="13330" width="15.44140625" style="1" customWidth="1"/>
    <col min="13331" max="13568" width="8.88671875" style="1"/>
    <col min="13569" max="13569" width="6.6640625" style="1" customWidth="1"/>
    <col min="13570" max="13570" width="12.109375" style="1" customWidth="1"/>
    <col min="13571" max="13571" width="13" style="1" customWidth="1"/>
    <col min="13572" max="13572" width="10.44140625" style="1" customWidth="1"/>
    <col min="13573" max="13573" width="16.77734375" style="1" bestFit="1" customWidth="1"/>
    <col min="13574" max="13574" width="16.44140625" style="1" bestFit="1" customWidth="1"/>
    <col min="13575" max="13575" width="6.88671875" style="1" customWidth="1"/>
    <col min="13576" max="13576" width="6.6640625" style="1" bestFit="1" customWidth="1"/>
    <col min="13577" max="13577" width="6.77734375" style="1" customWidth="1"/>
    <col min="13578" max="13578" width="5.44140625" style="1" customWidth="1"/>
    <col min="13579" max="13579" width="10.44140625" style="1" customWidth="1"/>
    <col min="13580" max="13580" width="10.109375" style="1" customWidth="1"/>
    <col min="13581" max="13581" width="16.109375" style="1" customWidth="1"/>
    <col min="13582" max="13582" width="64.44140625" style="1" customWidth="1"/>
    <col min="13583" max="13584" width="16.44140625" style="1" customWidth="1"/>
    <col min="13585" max="13585" width="11.88671875" style="1" customWidth="1"/>
    <col min="13586" max="13586" width="15.44140625" style="1" customWidth="1"/>
    <col min="13587" max="13824" width="8.88671875" style="1"/>
    <col min="13825" max="13825" width="6.6640625" style="1" customWidth="1"/>
    <col min="13826" max="13826" width="12.109375" style="1" customWidth="1"/>
    <col min="13827" max="13827" width="13" style="1" customWidth="1"/>
    <col min="13828" max="13828" width="10.44140625" style="1" customWidth="1"/>
    <col min="13829" max="13829" width="16.77734375" style="1" bestFit="1" customWidth="1"/>
    <col min="13830" max="13830" width="16.44140625" style="1" bestFit="1" customWidth="1"/>
    <col min="13831" max="13831" width="6.88671875" style="1" customWidth="1"/>
    <col min="13832" max="13832" width="6.6640625" style="1" bestFit="1" customWidth="1"/>
    <col min="13833" max="13833" width="6.77734375" style="1" customWidth="1"/>
    <col min="13834" max="13834" width="5.44140625" style="1" customWidth="1"/>
    <col min="13835" max="13835" width="10.44140625" style="1" customWidth="1"/>
    <col min="13836" max="13836" width="10.109375" style="1" customWidth="1"/>
    <col min="13837" max="13837" width="16.109375" style="1" customWidth="1"/>
    <col min="13838" max="13838" width="64.44140625" style="1" customWidth="1"/>
    <col min="13839" max="13840" width="16.44140625" style="1" customWidth="1"/>
    <col min="13841" max="13841" width="11.88671875" style="1" customWidth="1"/>
    <col min="13842" max="13842" width="15.44140625" style="1" customWidth="1"/>
    <col min="13843" max="14080" width="8.88671875" style="1"/>
    <col min="14081" max="14081" width="6.6640625" style="1" customWidth="1"/>
    <col min="14082" max="14082" width="12.109375" style="1" customWidth="1"/>
    <col min="14083" max="14083" width="13" style="1" customWidth="1"/>
    <col min="14084" max="14084" width="10.44140625" style="1" customWidth="1"/>
    <col min="14085" max="14085" width="16.77734375" style="1" bestFit="1" customWidth="1"/>
    <col min="14086" max="14086" width="16.44140625" style="1" bestFit="1" customWidth="1"/>
    <col min="14087" max="14087" width="6.88671875" style="1" customWidth="1"/>
    <col min="14088" max="14088" width="6.6640625" style="1" bestFit="1" customWidth="1"/>
    <col min="14089" max="14089" width="6.77734375" style="1" customWidth="1"/>
    <col min="14090" max="14090" width="5.44140625" style="1" customWidth="1"/>
    <col min="14091" max="14091" width="10.44140625" style="1" customWidth="1"/>
    <col min="14092" max="14092" width="10.109375" style="1" customWidth="1"/>
    <col min="14093" max="14093" width="16.109375" style="1" customWidth="1"/>
    <col min="14094" max="14094" width="64.44140625" style="1" customWidth="1"/>
    <col min="14095" max="14096" width="16.44140625" style="1" customWidth="1"/>
    <col min="14097" max="14097" width="11.88671875" style="1" customWidth="1"/>
    <col min="14098" max="14098" width="15.44140625" style="1" customWidth="1"/>
    <col min="14099" max="14336" width="8.88671875" style="1"/>
    <col min="14337" max="14337" width="6.6640625" style="1" customWidth="1"/>
    <col min="14338" max="14338" width="12.109375" style="1" customWidth="1"/>
    <col min="14339" max="14339" width="13" style="1" customWidth="1"/>
    <col min="14340" max="14340" width="10.44140625" style="1" customWidth="1"/>
    <col min="14341" max="14341" width="16.77734375" style="1" bestFit="1" customWidth="1"/>
    <col min="14342" max="14342" width="16.44140625" style="1" bestFit="1" customWidth="1"/>
    <col min="14343" max="14343" width="6.88671875" style="1" customWidth="1"/>
    <col min="14344" max="14344" width="6.6640625" style="1" bestFit="1" customWidth="1"/>
    <col min="14345" max="14345" width="6.77734375" style="1" customWidth="1"/>
    <col min="14346" max="14346" width="5.44140625" style="1" customWidth="1"/>
    <col min="14347" max="14347" width="10.44140625" style="1" customWidth="1"/>
    <col min="14348" max="14348" width="10.109375" style="1" customWidth="1"/>
    <col min="14349" max="14349" width="16.109375" style="1" customWidth="1"/>
    <col min="14350" max="14350" width="64.44140625" style="1" customWidth="1"/>
    <col min="14351" max="14352" width="16.44140625" style="1" customWidth="1"/>
    <col min="14353" max="14353" width="11.88671875" style="1" customWidth="1"/>
    <col min="14354" max="14354" width="15.44140625" style="1" customWidth="1"/>
    <col min="14355" max="14592" width="8.88671875" style="1"/>
    <col min="14593" max="14593" width="6.6640625" style="1" customWidth="1"/>
    <col min="14594" max="14594" width="12.109375" style="1" customWidth="1"/>
    <col min="14595" max="14595" width="13" style="1" customWidth="1"/>
    <col min="14596" max="14596" width="10.44140625" style="1" customWidth="1"/>
    <col min="14597" max="14597" width="16.77734375" style="1" bestFit="1" customWidth="1"/>
    <col min="14598" max="14598" width="16.44140625" style="1" bestFit="1" customWidth="1"/>
    <col min="14599" max="14599" width="6.88671875" style="1" customWidth="1"/>
    <col min="14600" max="14600" width="6.6640625" style="1" bestFit="1" customWidth="1"/>
    <col min="14601" max="14601" width="6.77734375" style="1" customWidth="1"/>
    <col min="14602" max="14602" width="5.44140625" style="1" customWidth="1"/>
    <col min="14603" max="14603" width="10.44140625" style="1" customWidth="1"/>
    <col min="14604" max="14604" width="10.109375" style="1" customWidth="1"/>
    <col min="14605" max="14605" width="16.109375" style="1" customWidth="1"/>
    <col min="14606" max="14606" width="64.44140625" style="1" customWidth="1"/>
    <col min="14607" max="14608" width="16.44140625" style="1" customWidth="1"/>
    <col min="14609" max="14609" width="11.88671875" style="1" customWidth="1"/>
    <col min="14610" max="14610" width="15.44140625" style="1" customWidth="1"/>
    <col min="14611" max="14848" width="8.88671875" style="1"/>
    <col min="14849" max="14849" width="6.6640625" style="1" customWidth="1"/>
    <col min="14850" max="14850" width="12.109375" style="1" customWidth="1"/>
    <col min="14851" max="14851" width="13" style="1" customWidth="1"/>
    <col min="14852" max="14852" width="10.44140625" style="1" customWidth="1"/>
    <col min="14853" max="14853" width="16.77734375" style="1" bestFit="1" customWidth="1"/>
    <col min="14854" max="14854" width="16.44140625" style="1" bestFit="1" customWidth="1"/>
    <col min="14855" max="14855" width="6.88671875" style="1" customWidth="1"/>
    <col min="14856" max="14856" width="6.6640625" style="1" bestFit="1" customWidth="1"/>
    <col min="14857" max="14857" width="6.77734375" style="1" customWidth="1"/>
    <col min="14858" max="14858" width="5.44140625" style="1" customWidth="1"/>
    <col min="14859" max="14859" width="10.44140625" style="1" customWidth="1"/>
    <col min="14860" max="14860" width="10.109375" style="1" customWidth="1"/>
    <col min="14861" max="14861" width="16.109375" style="1" customWidth="1"/>
    <col min="14862" max="14862" width="64.44140625" style="1" customWidth="1"/>
    <col min="14863" max="14864" width="16.44140625" style="1" customWidth="1"/>
    <col min="14865" max="14865" width="11.88671875" style="1" customWidth="1"/>
    <col min="14866" max="14866" width="15.44140625" style="1" customWidth="1"/>
    <col min="14867" max="15104" width="8.88671875" style="1"/>
    <col min="15105" max="15105" width="6.6640625" style="1" customWidth="1"/>
    <col min="15106" max="15106" width="12.109375" style="1" customWidth="1"/>
    <col min="15107" max="15107" width="13" style="1" customWidth="1"/>
    <col min="15108" max="15108" width="10.44140625" style="1" customWidth="1"/>
    <col min="15109" max="15109" width="16.77734375" style="1" bestFit="1" customWidth="1"/>
    <col min="15110" max="15110" width="16.44140625" style="1" bestFit="1" customWidth="1"/>
    <col min="15111" max="15111" width="6.88671875" style="1" customWidth="1"/>
    <col min="15112" max="15112" width="6.6640625" style="1" bestFit="1" customWidth="1"/>
    <col min="15113" max="15113" width="6.77734375" style="1" customWidth="1"/>
    <col min="15114" max="15114" width="5.44140625" style="1" customWidth="1"/>
    <col min="15115" max="15115" width="10.44140625" style="1" customWidth="1"/>
    <col min="15116" max="15116" width="10.109375" style="1" customWidth="1"/>
    <col min="15117" max="15117" width="16.109375" style="1" customWidth="1"/>
    <col min="15118" max="15118" width="64.44140625" style="1" customWidth="1"/>
    <col min="15119" max="15120" width="16.44140625" style="1" customWidth="1"/>
    <col min="15121" max="15121" width="11.88671875" style="1" customWidth="1"/>
    <col min="15122" max="15122" width="15.44140625" style="1" customWidth="1"/>
    <col min="15123" max="15360" width="8.88671875" style="1"/>
    <col min="15361" max="15361" width="6.6640625" style="1" customWidth="1"/>
    <col min="15362" max="15362" width="12.109375" style="1" customWidth="1"/>
    <col min="15363" max="15363" width="13" style="1" customWidth="1"/>
    <col min="15364" max="15364" width="10.44140625" style="1" customWidth="1"/>
    <col min="15365" max="15365" width="16.77734375" style="1" bestFit="1" customWidth="1"/>
    <col min="15366" max="15366" width="16.44140625" style="1" bestFit="1" customWidth="1"/>
    <col min="15367" max="15367" width="6.88671875" style="1" customWidth="1"/>
    <col min="15368" max="15368" width="6.6640625" style="1" bestFit="1" customWidth="1"/>
    <col min="15369" max="15369" width="6.77734375" style="1" customWidth="1"/>
    <col min="15370" max="15370" width="5.44140625" style="1" customWidth="1"/>
    <col min="15371" max="15371" width="10.44140625" style="1" customWidth="1"/>
    <col min="15372" max="15372" width="10.109375" style="1" customWidth="1"/>
    <col min="15373" max="15373" width="16.109375" style="1" customWidth="1"/>
    <col min="15374" max="15374" width="64.44140625" style="1" customWidth="1"/>
    <col min="15375" max="15376" width="16.44140625" style="1" customWidth="1"/>
    <col min="15377" max="15377" width="11.88671875" style="1" customWidth="1"/>
    <col min="15378" max="15378" width="15.44140625" style="1" customWidth="1"/>
    <col min="15379" max="15616" width="8.88671875" style="1"/>
    <col min="15617" max="15617" width="6.6640625" style="1" customWidth="1"/>
    <col min="15618" max="15618" width="12.109375" style="1" customWidth="1"/>
    <col min="15619" max="15619" width="13" style="1" customWidth="1"/>
    <col min="15620" max="15620" width="10.44140625" style="1" customWidth="1"/>
    <col min="15621" max="15621" width="16.77734375" style="1" bestFit="1" customWidth="1"/>
    <col min="15622" max="15622" width="16.44140625" style="1" bestFit="1" customWidth="1"/>
    <col min="15623" max="15623" width="6.88671875" style="1" customWidth="1"/>
    <col min="15624" max="15624" width="6.6640625" style="1" bestFit="1" customWidth="1"/>
    <col min="15625" max="15625" width="6.77734375" style="1" customWidth="1"/>
    <col min="15626" max="15626" width="5.44140625" style="1" customWidth="1"/>
    <col min="15627" max="15627" width="10.44140625" style="1" customWidth="1"/>
    <col min="15628" max="15628" width="10.109375" style="1" customWidth="1"/>
    <col min="15629" max="15629" width="16.109375" style="1" customWidth="1"/>
    <col min="15630" max="15630" width="64.44140625" style="1" customWidth="1"/>
    <col min="15631" max="15632" width="16.44140625" style="1" customWidth="1"/>
    <col min="15633" max="15633" width="11.88671875" style="1" customWidth="1"/>
    <col min="15634" max="15634" width="15.44140625" style="1" customWidth="1"/>
    <col min="15635" max="15872" width="8.88671875" style="1"/>
    <col min="15873" max="15873" width="6.6640625" style="1" customWidth="1"/>
    <col min="15874" max="15874" width="12.109375" style="1" customWidth="1"/>
    <col min="15875" max="15875" width="13" style="1" customWidth="1"/>
    <col min="15876" max="15876" width="10.44140625" style="1" customWidth="1"/>
    <col min="15877" max="15877" width="16.77734375" style="1" bestFit="1" customWidth="1"/>
    <col min="15878" max="15878" width="16.44140625" style="1" bestFit="1" customWidth="1"/>
    <col min="15879" max="15879" width="6.88671875" style="1" customWidth="1"/>
    <col min="15880" max="15880" width="6.6640625" style="1" bestFit="1" customWidth="1"/>
    <col min="15881" max="15881" width="6.77734375" style="1" customWidth="1"/>
    <col min="15882" max="15882" width="5.44140625" style="1" customWidth="1"/>
    <col min="15883" max="15883" width="10.44140625" style="1" customWidth="1"/>
    <col min="15884" max="15884" width="10.109375" style="1" customWidth="1"/>
    <col min="15885" max="15885" width="16.109375" style="1" customWidth="1"/>
    <col min="15886" max="15886" width="64.44140625" style="1" customWidth="1"/>
    <col min="15887" max="15888" width="16.44140625" style="1" customWidth="1"/>
    <col min="15889" max="15889" width="11.88671875" style="1" customWidth="1"/>
    <col min="15890" max="15890" width="15.44140625" style="1" customWidth="1"/>
    <col min="15891" max="16128" width="8.88671875" style="1"/>
    <col min="16129" max="16129" width="6.6640625" style="1" customWidth="1"/>
    <col min="16130" max="16130" width="12.109375" style="1" customWidth="1"/>
    <col min="16131" max="16131" width="13" style="1" customWidth="1"/>
    <col min="16132" max="16132" width="10.44140625" style="1" customWidth="1"/>
    <col min="16133" max="16133" width="16.77734375" style="1" bestFit="1" customWidth="1"/>
    <col min="16134" max="16134" width="16.44140625" style="1" bestFit="1" customWidth="1"/>
    <col min="16135" max="16135" width="6.88671875" style="1" customWidth="1"/>
    <col min="16136" max="16136" width="6.6640625" style="1" bestFit="1" customWidth="1"/>
    <col min="16137" max="16137" width="6.77734375" style="1" customWidth="1"/>
    <col min="16138" max="16138" width="5.44140625" style="1" customWidth="1"/>
    <col min="16139" max="16139" width="10.44140625" style="1" customWidth="1"/>
    <col min="16140" max="16140" width="10.109375" style="1" customWidth="1"/>
    <col min="16141" max="16141" width="16.109375" style="1" customWidth="1"/>
    <col min="16142" max="16142" width="64.44140625" style="1" customWidth="1"/>
    <col min="16143" max="16144" width="16.44140625" style="1" customWidth="1"/>
    <col min="16145" max="16145" width="11.88671875" style="1" customWidth="1"/>
    <col min="16146" max="16146" width="15.44140625" style="1" customWidth="1"/>
    <col min="16147" max="16384" width="8.88671875" style="1"/>
  </cols>
  <sheetData>
    <row r="1" spans="1:18" ht="28.2" customHeight="1" thickBo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</row>
    <row r="2" spans="1:18" ht="64.8" x14ac:dyDescent="0.3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8" t="s">
        <v>12</v>
      </c>
      <c r="M2" s="7" t="s">
        <v>13</v>
      </c>
      <c r="N2" s="7" t="s">
        <v>14</v>
      </c>
      <c r="O2" s="30" t="s">
        <v>41</v>
      </c>
      <c r="P2" s="7" t="s">
        <v>15</v>
      </c>
      <c r="Q2" s="9" t="s">
        <v>16</v>
      </c>
      <c r="R2" s="23" t="s">
        <v>17</v>
      </c>
    </row>
    <row r="3" spans="1:18" ht="250.2" customHeight="1" x14ac:dyDescent="0.3">
      <c r="A3" s="10">
        <v>1</v>
      </c>
      <c r="B3" s="11" t="s">
        <v>18</v>
      </c>
      <c r="C3" s="12">
        <v>1010405</v>
      </c>
      <c r="D3" s="12">
        <v>1010405</v>
      </c>
      <c r="E3" s="12" t="s">
        <v>19</v>
      </c>
      <c r="F3" s="12" t="s">
        <v>20</v>
      </c>
      <c r="G3" s="12" t="s">
        <v>21</v>
      </c>
      <c r="H3" s="12" t="s">
        <v>22</v>
      </c>
      <c r="I3" s="12" t="s">
        <v>23</v>
      </c>
      <c r="J3" s="12" t="s">
        <v>24</v>
      </c>
      <c r="K3" s="13">
        <v>18120</v>
      </c>
      <c r="L3" s="13">
        <v>177086</v>
      </c>
      <c r="M3" s="12" t="s">
        <v>25</v>
      </c>
      <c r="N3" s="14" t="s">
        <v>26</v>
      </c>
      <c r="O3" s="12">
        <v>1363200</v>
      </c>
      <c r="P3" s="12" t="s">
        <v>27</v>
      </c>
      <c r="Q3" s="12">
        <v>18200</v>
      </c>
      <c r="R3" s="24">
        <f>SUM(Q3*70)</f>
        <v>1274000</v>
      </c>
    </row>
    <row r="4" spans="1:18" ht="394.2" customHeight="1" x14ac:dyDescent="0.3">
      <c r="A4" s="10">
        <v>2</v>
      </c>
      <c r="B4" s="11" t="s">
        <v>18</v>
      </c>
      <c r="C4" s="12">
        <v>1010502</v>
      </c>
      <c r="D4" s="12">
        <v>1010502</v>
      </c>
      <c r="E4" s="12" t="s">
        <v>28</v>
      </c>
      <c r="F4" s="12" t="s">
        <v>29</v>
      </c>
      <c r="G4" s="12" t="s">
        <v>21</v>
      </c>
      <c r="H4" s="12" t="s">
        <v>30</v>
      </c>
      <c r="I4" s="12" t="s">
        <v>23</v>
      </c>
      <c r="J4" s="12" t="s">
        <v>31</v>
      </c>
      <c r="K4" s="13">
        <v>21000</v>
      </c>
      <c r="L4" s="13">
        <v>204574</v>
      </c>
      <c r="M4" s="12" t="s">
        <v>32</v>
      </c>
      <c r="N4" s="15" t="s">
        <v>43</v>
      </c>
      <c r="O4" s="12">
        <v>1383360</v>
      </c>
      <c r="P4" s="12" t="s">
        <v>27</v>
      </c>
      <c r="Q4" s="12">
        <v>20960</v>
      </c>
      <c r="R4" s="24">
        <f t="shared" ref="R4:R6" si="0">SUM(Q4*70)</f>
        <v>1467200</v>
      </c>
    </row>
    <row r="5" spans="1:18" ht="265.2" customHeight="1" thickBot="1" x14ac:dyDescent="0.35">
      <c r="A5" s="16">
        <v>3</v>
      </c>
      <c r="B5" s="17" t="s">
        <v>18</v>
      </c>
      <c r="C5" s="18">
        <v>1010602</v>
      </c>
      <c r="D5" s="18">
        <v>1010604</v>
      </c>
      <c r="E5" s="18" t="s">
        <v>33</v>
      </c>
      <c r="F5" s="18" t="s">
        <v>34</v>
      </c>
      <c r="G5" s="19" t="s">
        <v>21</v>
      </c>
      <c r="H5" s="18" t="s">
        <v>22</v>
      </c>
      <c r="I5" s="18" t="s">
        <v>23</v>
      </c>
      <c r="J5" s="18" t="s">
        <v>24</v>
      </c>
      <c r="K5" s="20">
        <v>15960</v>
      </c>
      <c r="L5" s="20">
        <v>156213</v>
      </c>
      <c r="M5" s="19" t="s">
        <v>35</v>
      </c>
      <c r="N5" s="21" t="s">
        <v>36</v>
      </c>
      <c r="O5" s="19">
        <v>446440</v>
      </c>
      <c r="P5" s="19" t="s">
        <v>27</v>
      </c>
      <c r="Q5" s="19">
        <v>8800</v>
      </c>
      <c r="R5" s="25">
        <f t="shared" si="0"/>
        <v>616000</v>
      </c>
    </row>
    <row r="6" spans="1:18" ht="39" customHeight="1" thickBot="1" x14ac:dyDescent="0.35">
      <c r="A6" s="28" t="s">
        <v>40</v>
      </c>
      <c r="B6" s="31" t="s">
        <v>37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22">
        <f>SUM(O3:O5)</f>
        <v>3193000</v>
      </c>
      <c r="P6" s="22" t="s">
        <v>38</v>
      </c>
      <c r="Q6" s="22">
        <f>SUM(Q3:Q5)</f>
        <v>47960</v>
      </c>
      <c r="R6" s="26">
        <f t="shared" si="0"/>
        <v>3357200</v>
      </c>
    </row>
    <row r="7" spans="1:18" ht="47.25" customHeight="1" thickBot="1" x14ac:dyDescent="0.35">
      <c r="A7" s="27" t="s">
        <v>39</v>
      </c>
      <c r="B7" s="33" t="s">
        <v>42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5"/>
    </row>
    <row r="13" spans="1:18" ht="16.2" x14ac:dyDescent="0.3">
      <c r="I13" s="29"/>
    </row>
  </sheetData>
  <mergeCells count="3">
    <mergeCell ref="B6:N6"/>
    <mergeCell ref="B7:R7"/>
    <mergeCell ref="A1:R1"/>
  </mergeCells>
  <phoneticPr fontId="2" type="noConversion"/>
  <printOptions gridLines="1"/>
  <pageMargins left="0.82677165354330717" right="0.82677165354330717" top="0.78740157480314965" bottom="0.78740157480314965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2017-07-25T05:05:10Z</cp:lastPrinted>
  <dcterms:created xsi:type="dcterms:W3CDTF">2017-06-09T03:31:27Z</dcterms:created>
  <dcterms:modified xsi:type="dcterms:W3CDTF">2019-10-16T01:54:49Z</dcterms:modified>
</cp:coreProperties>
</file>