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澈股\已完成掃描\106年度\106金5號\"/>
    </mc:Choice>
  </mc:AlternateContent>
  <bookViews>
    <workbookView xWindow="0" yWindow="0" windowWidth="28800" windowHeight="12255"/>
  </bookViews>
  <sheets>
    <sheet name="原始編號" sheetId="5" r:id="rId1"/>
    <sheet name="蔡黃美" sheetId="28" r:id="rId2"/>
    <sheet name="潘孟伯" sheetId="27" r:id="rId3"/>
    <sheet name="潘成家" sheetId="26" r:id="rId4"/>
    <sheet name="潘王熟" sheetId="25" r:id="rId5"/>
    <sheet name="劉福田" sheetId="24" r:id="rId6"/>
    <sheet name="劉李玉蘭" sheetId="23" r:id="rId7"/>
    <sheet name="楊福顯" sheetId="22" r:id="rId8"/>
    <sheet name="楊茲堤" sheetId="21" r:id="rId9"/>
    <sheet name="黃永昌" sheetId="20" r:id="rId10"/>
    <sheet name="傅妙琪" sheetId="19" r:id="rId11"/>
    <sheet name="陳文章" sheetId="18" r:id="rId12"/>
    <sheet name="郭龔月級" sheetId="17" r:id="rId13"/>
    <sheet name="洪延如" sheetId="16" r:id="rId14"/>
    <sheet name="林瑩琇" sheetId="15" r:id="rId15"/>
    <sheet name="林新安" sheetId="14" r:id="rId16"/>
    <sheet name="李榮昌" sheetId="13" r:id="rId17"/>
    <sheet name="王榮叁" sheetId="12" r:id="rId18"/>
    <sheet name="王清順" sheetId="11" r:id="rId19"/>
    <sheet name="王伯東" sheetId="9" r:id="rId20"/>
    <sheet name="王洪金西" sheetId="10" r:id="rId21"/>
  </sheets>
  <definedNames>
    <definedName name="_xlnm._FilterDatabase" localSheetId="0" hidden="1">原始編號!$C$1:$C$247</definedName>
    <definedName name="_xlnm.Print_Titles" localSheetId="0">原始編號!$3:$3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8" i="10" l="1"/>
  <c r="M48" i="10"/>
  <c r="O5" i="28"/>
  <c r="O3" i="27"/>
  <c r="O8" i="26"/>
  <c r="O12" i="25"/>
  <c r="O6" i="24"/>
  <c r="O4" i="23"/>
  <c r="O13" i="22"/>
  <c r="O9" i="21"/>
  <c r="O6" i="20"/>
  <c r="O4" i="19"/>
  <c r="O6" i="18"/>
  <c r="O5" i="17"/>
  <c r="O17" i="16"/>
  <c r="O6" i="15"/>
  <c r="O59" i="14"/>
  <c r="O5" i="13"/>
  <c r="O16" i="12"/>
  <c r="O1048576" i="12"/>
  <c r="O17" i="11"/>
  <c r="O1048576" i="11"/>
  <c r="O48" i="10"/>
  <c r="O4" i="9"/>
</calcChain>
</file>

<file path=xl/sharedStrings.xml><?xml version="1.0" encoding="utf-8"?>
<sst xmlns="http://schemas.openxmlformats.org/spreadsheetml/2006/main" count="3919" uniqueCount="686">
  <si>
    <t>王榮叄</t>
    <phoneticPr fontId="4" type="noConversion"/>
  </si>
  <si>
    <t>台灣生活事業服務契約</t>
    <phoneticPr fontId="4" type="noConversion"/>
  </si>
  <si>
    <t>102/03/20</t>
    <phoneticPr fontId="4" type="noConversion"/>
  </si>
  <si>
    <t>103/03/19</t>
  </si>
  <si>
    <t>A001091~A001092</t>
    <phoneticPr fontId="4" type="noConversion"/>
  </si>
  <si>
    <t>一年</t>
  </si>
  <si>
    <t>延平</t>
  </si>
  <si>
    <t>王清順</t>
    <phoneticPr fontId="4" type="noConversion"/>
  </si>
  <si>
    <t>102/06/19</t>
    <phoneticPr fontId="4" type="noConversion"/>
  </si>
  <si>
    <t>103/06/18</t>
  </si>
  <si>
    <t>A001901~A001910</t>
  </si>
  <si>
    <t>王洪金西</t>
    <phoneticPr fontId="4" type="noConversion"/>
  </si>
  <si>
    <t>102/06/28</t>
  </si>
  <si>
    <t>105/06/27</t>
  </si>
  <si>
    <t>B001960~B001979</t>
  </si>
  <si>
    <t>三年</t>
  </si>
  <si>
    <t>102/07/09</t>
  </si>
  <si>
    <t>103/07/08</t>
    <phoneticPr fontId="4" type="noConversion"/>
  </si>
  <si>
    <t>A002140~A002159</t>
  </si>
  <si>
    <t>王洪金西</t>
    <phoneticPr fontId="4" type="noConversion"/>
  </si>
  <si>
    <t>102/07/12</t>
  </si>
  <si>
    <t>103/07/11</t>
  </si>
  <si>
    <t>A002182~A002201</t>
  </si>
  <si>
    <t>A002162~A002181</t>
  </si>
  <si>
    <t>102/07/26</t>
  </si>
  <si>
    <t>103/07/25</t>
  </si>
  <si>
    <t>A002339~A002358</t>
    <phoneticPr fontId="4" type="noConversion"/>
  </si>
  <si>
    <t>102/08/06</t>
  </si>
  <si>
    <t>103/08/05</t>
    <phoneticPr fontId="4" type="noConversion"/>
  </si>
  <si>
    <t>A002400~A002419</t>
    <phoneticPr fontId="4" type="noConversion"/>
  </si>
  <si>
    <t>102/09/30</t>
  </si>
  <si>
    <t>103/09/26</t>
  </si>
  <si>
    <t>A002891~A002910</t>
    <phoneticPr fontId="4" type="noConversion"/>
  </si>
  <si>
    <t>A002911~A002930</t>
    <phoneticPr fontId="4" type="noConversion"/>
  </si>
  <si>
    <t>103/09/29</t>
  </si>
  <si>
    <t>A003033~A003039</t>
    <phoneticPr fontId="4" type="noConversion"/>
  </si>
  <si>
    <t>102/10/09</t>
  </si>
  <si>
    <t>103/10/08</t>
    <phoneticPr fontId="4" type="noConversion"/>
  </si>
  <si>
    <t>A003088~A003097</t>
    <phoneticPr fontId="4" type="noConversion"/>
  </si>
  <si>
    <t>102/10/31</t>
  </si>
  <si>
    <t>103/10/30</t>
    <phoneticPr fontId="4" type="noConversion"/>
  </si>
  <si>
    <t>A003290~A003309</t>
    <phoneticPr fontId="4" type="noConversion"/>
  </si>
  <si>
    <t>102/11/18</t>
  </si>
  <si>
    <t>103/11/17</t>
  </si>
  <si>
    <t>A003452~A003477</t>
    <phoneticPr fontId="4" type="noConversion"/>
  </si>
  <si>
    <t>102/12/11</t>
  </si>
  <si>
    <t>103/12/10</t>
  </si>
  <si>
    <t>A003697~A003716</t>
    <phoneticPr fontId="4" type="noConversion"/>
  </si>
  <si>
    <t>102/12/31</t>
  </si>
  <si>
    <t>103/12/30</t>
  </si>
  <si>
    <t>A004324~A004343</t>
    <phoneticPr fontId="4" type="noConversion"/>
  </si>
  <si>
    <t>王洪金西</t>
  </si>
  <si>
    <t>103/03/25</t>
  </si>
  <si>
    <t>104/03/24</t>
  </si>
  <si>
    <t>A005659~A005705</t>
  </si>
  <si>
    <t>旗美</t>
  </si>
  <si>
    <t>年配</t>
  </si>
  <si>
    <t/>
  </si>
  <si>
    <t>王榮叁</t>
    <phoneticPr fontId="4" type="noConversion"/>
  </si>
  <si>
    <t>103/03/20</t>
  </si>
  <si>
    <t>104/03/19</t>
  </si>
  <si>
    <t>A005665~A005667</t>
  </si>
  <si>
    <t>王伯東</t>
  </si>
  <si>
    <t>王清順</t>
  </si>
  <si>
    <t>103/06/19</t>
  </si>
  <si>
    <t>104/06/18</t>
  </si>
  <si>
    <t>A007486~A007495</t>
  </si>
  <si>
    <t>晟富</t>
  </si>
  <si>
    <t>A007496~A007505</t>
  </si>
  <si>
    <t>103/06/30</t>
  </si>
  <si>
    <t>104/06/30</t>
  </si>
  <si>
    <t>A008010~A008019</t>
  </si>
  <si>
    <t>CB受益契約</t>
    <phoneticPr fontId="4" type="noConversion"/>
  </si>
  <si>
    <t>103/07/09</t>
    <phoneticPr fontId="4" type="noConversion"/>
  </si>
  <si>
    <t>104/07/08</t>
    <phoneticPr fontId="4" type="noConversion"/>
  </si>
  <si>
    <t>A008224</t>
    <phoneticPr fontId="4" type="noConversion"/>
  </si>
  <si>
    <t>103/07/12</t>
    <phoneticPr fontId="4" type="noConversion"/>
  </si>
  <si>
    <t>104/07/11</t>
    <phoneticPr fontId="4" type="noConversion"/>
  </si>
  <si>
    <t>A008231</t>
    <phoneticPr fontId="4" type="noConversion"/>
  </si>
  <si>
    <t>A008232</t>
  </si>
  <si>
    <t>104/07/24</t>
  </si>
  <si>
    <t>A008255</t>
    <phoneticPr fontId="4" type="noConversion"/>
  </si>
  <si>
    <t>103/08/06</t>
    <phoneticPr fontId="4" type="noConversion"/>
  </si>
  <si>
    <t>104/08/05</t>
    <phoneticPr fontId="4" type="noConversion"/>
  </si>
  <si>
    <t>A008282</t>
    <phoneticPr fontId="4" type="noConversion"/>
  </si>
  <si>
    <t>A008283</t>
    <phoneticPr fontId="4" type="noConversion"/>
  </si>
  <si>
    <t>104/09/25</t>
  </si>
  <si>
    <t>A008401</t>
    <phoneticPr fontId="4" type="noConversion"/>
  </si>
  <si>
    <t>A008402</t>
    <phoneticPr fontId="4" type="noConversion"/>
  </si>
  <si>
    <t>王榮叁</t>
  </si>
  <si>
    <t>103/09/30</t>
  </si>
  <si>
    <t>104/09/29</t>
    <phoneticPr fontId="4" type="noConversion"/>
  </si>
  <si>
    <t>A008409</t>
    <phoneticPr fontId="4" type="noConversion"/>
  </si>
  <si>
    <t>103/10/09</t>
  </si>
  <si>
    <t>104/10/08</t>
  </si>
  <si>
    <t>A008448</t>
    <phoneticPr fontId="4" type="noConversion"/>
  </si>
  <si>
    <t>103/10/16</t>
  </si>
  <si>
    <t>104/10/15</t>
  </si>
  <si>
    <t>A008464</t>
    <phoneticPr fontId="4" type="noConversion"/>
  </si>
  <si>
    <t>103/10/20</t>
  </si>
  <si>
    <t>104/10/19</t>
  </si>
  <si>
    <t>A008465</t>
    <phoneticPr fontId="4" type="noConversion"/>
  </si>
  <si>
    <t>103/10/24</t>
  </si>
  <si>
    <t>104/10/23</t>
  </si>
  <si>
    <t>104/11/16</t>
  </si>
  <si>
    <t>A008560</t>
    <phoneticPr fontId="4" type="noConversion"/>
  </si>
  <si>
    <t>103/11/28</t>
  </si>
  <si>
    <t>104/11/27</t>
  </si>
  <si>
    <t>A008604</t>
  </si>
  <si>
    <t>104/12/09</t>
  </si>
  <si>
    <t>A008635</t>
    <phoneticPr fontId="4" type="noConversion"/>
  </si>
  <si>
    <t>104/12/29</t>
  </si>
  <si>
    <t>A008780</t>
    <phoneticPr fontId="4" type="noConversion"/>
  </si>
  <si>
    <t>104/01/29</t>
    <phoneticPr fontId="4" type="noConversion"/>
  </si>
  <si>
    <t>105/01/28</t>
    <phoneticPr fontId="4" type="noConversion"/>
  </si>
  <si>
    <t>A008901</t>
    <phoneticPr fontId="4" type="noConversion"/>
  </si>
  <si>
    <t>104/03/19</t>
    <phoneticPr fontId="4" type="noConversion"/>
  </si>
  <si>
    <t>105/03/18</t>
    <phoneticPr fontId="4" type="noConversion"/>
  </si>
  <si>
    <t>A009136</t>
    <phoneticPr fontId="4" type="noConversion"/>
  </si>
  <si>
    <t>104/03/24</t>
    <phoneticPr fontId="4" type="noConversion"/>
  </si>
  <si>
    <t>105/03/23</t>
    <phoneticPr fontId="4" type="noConversion"/>
  </si>
  <si>
    <t>A009149</t>
    <phoneticPr fontId="4" type="noConversion"/>
  </si>
  <si>
    <t>104/04/30</t>
    <phoneticPr fontId="4" type="noConversion"/>
  </si>
  <si>
    <t>105/04/29</t>
    <phoneticPr fontId="4" type="noConversion"/>
  </si>
  <si>
    <t>A009367</t>
    <phoneticPr fontId="4" type="noConversion"/>
  </si>
  <si>
    <t>104/06/22</t>
  </si>
  <si>
    <t>105/06/21</t>
  </si>
  <si>
    <t>A009639</t>
    <phoneticPr fontId="4" type="noConversion"/>
  </si>
  <si>
    <t>A009644</t>
    <phoneticPr fontId="4" type="noConversion"/>
  </si>
  <si>
    <t>104/06/29</t>
  </si>
  <si>
    <t>105/06/28</t>
  </si>
  <si>
    <t>A009685</t>
    <phoneticPr fontId="4" type="noConversion"/>
  </si>
  <si>
    <t>104/07/08</t>
  </si>
  <si>
    <t>105/07/07</t>
  </si>
  <si>
    <t>A009740</t>
    <phoneticPr fontId="4" type="noConversion"/>
  </si>
  <si>
    <t>104/07/13</t>
  </si>
  <si>
    <t>105/07/12</t>
  </si>
  <si>
    <t>A009762</t>
    <phoneticPr fontId="4" type="noConversion"/>
  </si>
  <si>
    <t>A009763</t>
    <phoneticPr fontId="4" type="noConversion"/>
  </si>
  <si>
    <t>105/07/23</t>
  </si>
  <si>
    <t>A009835</t>
    <phoneticPr fontId="4" type="noConversion"/>
  </si>
  <si>
    <t>104/08/05</t>
  </si>
  <si>
    <t>105/08/04</t>
  </si>
  <si>
    <t>A009867</t>
    <phoneticPr fontId="4" type="noConversion"/>
  </si>
  <si>
    <t>A009874</t>
    <phoneticPr fontId="4" type="noConversion"/>
  </si>
  <si>
    <t>104/08/15</t>
  </si>
  <si>
    <t>105/08/14</t>
  </si>
  <si>
    <t>A009939</t>
    <phoneticPr fontId="4" type="noConversion"/>
  </si>
  <si>
    <t>104/09/25</t>
    <phoneticPr fontId="4" type="noConversion"/>
  </si>
  <si>
    <t>105/09/24</t>
    <phoneticPr fontId="4" type="noConversion"/>
  </si>
  <si>
    <t>A010097</t>
    <phoneticPr fontId="4" type="noConversion"/>
  </si>
  <si>
    <t>A010098</t>
    <phoneticPr fontId="4" type="noConversion"/>
  </si>
  <si>
    <t>105/10/07</t>
  </si>
  <si>
    <t>A010158</t>
  </si>
  <si>
    <t>105/10/7給付增值金</t>
    <phoneticPr fontId="4" type="noConversion"/>
  </si>
  <si>
    <t>105/10/14</t>
  </si>
  <si>
    <t>A010183</t>
    <phoneticPr fontId="4" type="noConversion"/>
  </si>
  <si>
    <t>105/10/14給付增值金</t>
    <phoneticPr fontId="4" type="noConversion"/>
  </si>
  <si>
    <t>105/10/18</t>
  </si>
  <si>
    <t>A010193</t>
    <phoneticPr fontId="4" type="noConversion"/>
  </si>
  <si>
    <t>105/10/18給付增值金</t>
    <phoneticPr fontId="4" type="noConversion"/>
  </si>
  <si>
    <t>105/10/22</t>
  </si>
  <si>
    <t>A010220</t>
    <phoneticPr fontId="4" type="noConversion"/>
  </si>
  <si>
    <t>105/10/21給付增值金</t>
    <phoneticPr fontId="4" type="noConversion"/>
  </si>
  <si>
    <t>105/11/15</t>
  </si>
  <si>
    <t>A010373</t>
    <phoneticPr fontId="4" type="noConversion"/>
  </si>
  <si>
    <t>105/11/16給付增值金</t>
    <phoneticPr fontId="4" type="noConversion"/>
  </si>
  <si>
    <t>105/11/26</t>
  </si>
  <si>
    <t>A010480</t>
    <phoneticPr fontId="4" type="noConversion"/>
  </si>
  <si>
    <t>105/11/25給付增值金</t>
    <phoneticPr fontId="4" type="noConversion"/>
  </si>
  <si>
    <t>104/11/30</t>
  </si>
  <si>
    <t>105/11/29</t>
  </si>
  <si>
    <t>A010551</t>
    <phoneticPr fontId="4" type="noConversion"/>
  </si>
  <si>
    <t>105/11/29給付增值金</t>
    <phoneticPr fontId="4" type="noConversion"/>
  </si>
  <si>
    <t>105/12/8給付增值金</t>
    <phoneticPr fontId="4" type="noConversion"/>
  </si>
  <si>
    <t>105/12/28</t>
  </si>
  <si>
    <t>A010864</t>
    <phoneticPr fontId="4" type="noConversion"/>
  </si>
  <si>
    <t>105/12/28給付增值金</t>
    <phoneticPr fontId="4" type="noConversion"/>
  </si>
  <si>
    <t>105/01/28</t>
  </si>
  <si>
    <t>106/01/27</t>
  </si>
  <si>
    <t>A011167</t>
    <phoneticPr fontId="4" type="noConversion"/>
  </si>
  <si>
    <t>106/1/26給付增值金</t>
  </si>
  <si>
    <t>滿溢服務專案</t>
    <phoneticPr fontId="4" type="noConversion"/>
  </si>
  <si>
    <t>105/03/01</t>
  </si>
  <si>
    <t>A00109</t>
  </si>
  <si>
    <t>105/03/18</t>
  </si>
  <si>
    <t>106/03/17</t>
    <phoneticPr fontId="4" type="noConversion"/>
  </si>
  <si>
    <t>A00265</t>
  </si>
  <si>
    <t>105/03/23</t>
  </si>
  <si>
    <t>106/03/22</t>
    <phoneticPr fontId="4" type="noConversion"/>
  </si>
  <si>
    <t>A00272</t>
  </si>
  <si>
    <t>105/04/29</t>
  </si>
  <si>
    <t>106/04/28</t>
    <phoneticPr fontId="4" type="noConversion"/>
  </si>
  <si>
    <t>A00506</t>
  </si>
  <si>
    <t>105/05/31</t>
  </si>
  <si>
    <t>106/05/30</t>
    <phoneticPr fontId="4" type="noConversion"/>
  </si>
  <si>
    <t>A00731</t>
  </si>
  <si>
    <t>105/06/22</t>
  </si>
  <si>
    <t>106/06/21</t>
    <phoneticPr fontId="4" type="noConversion"/>
  </si>
  <si>
    <t>A00842</t>
    <phoneticPr fontId="4" type="noConversion"/>
  </si>
  <si>
    <t>A00843</t>
  </si>
  <si>
    <t>105/06/29</t>
  </si>
  <si>
    <t>106/06/28</t>
    <phoneticPr fontId="4" type="noConversion"/>
  </si>
  <si>
    <t>A00942</t>
  </si>
  <si>
    <t>A00943</t>
  </si>
  <si>
    <t>106/07/06</t>
    <phoneticPr fontId="4" type="noConversion"/>
  </si>
  <si>
    <t>A00982</t>
  </si>
  <si>
    <t>105/07/13</t>
  </si>
  <si>
    <t>106/07/12</t>
  </si>
  <si>
    <t>A01029</t>
    <phoneticPr fontId="4" type="noConversion"/>
  </si>
  <si>
    <t>A01031</t>
  </si>
  <si>
    <t>105/07/22</t>
  </si>
  <si>
    <t>106/07/21</t>
    <phoneticPr fontId="4" type="noConversion"/>
  </si>
  <si>
    <t>A01077</t>
  </si>
  <si>
    <t>105/08/05</t>
  </si>
  <si>
    <t>106/08/04</t>
    <phoneticPr fontId="4" type="noConversion"/>
  </si>
  <si>
    <t>A01198</t>
  </si>
  <si>
    <t>A01199</t>
  </si>
  <si>
    <t>105/08/15</t>
  </si>
  <si>
    <t>106/08/14</t>
    <phoneticPr fontId="4" type="noConversion"/>
  </si>
  <si>
    <t>A01227</t>
    <phoneticPr fontId="4" type="noConversion"/>
  </si>
  <si>
    <t>晟富</t>
    <phoneticPr fontId="4" type="noConversion"/>
  </si>
  <si>
    <t>A002420~002439</t>
    <phoneticPr fontId="4" type="noConversion"/>
  </si>
  <si>
    <t>A008506</t>
    <phoneticPr fontId="4" type="noConversion"/>
  </si>
  <si>
    <t>105/9/23給付增值金</t>
    <phoneticPr fontId="4" type="noConversion"/>
  </si>
  <si>
    <t>104/12/09</t>
    <phoneticPr fontId="4" type="noConversion"/>
  </si>
  <si>
    <t>105/12/08</t>
    <phoneticPr fontId="4" type="noConversion"/>
  </si>
  <si>
    <t>A010583</t>
    <phoneticPr fontId="4" type="noConversion"/>
  </si>
  <si>
    <t>豐澤</t>
  </si>
  <si>
    <t>月配</t>
  </si>
  <si>
    <t>增值金給付至106/1/25，計13期</t>
    <phoneticPr fontId="4" type="noConversion"/>
  </si>
  <si>
    <t>106/02/28</t>
    <phoneticPr fontId="4" type="noConversion"/>
  </si>
  <si>
    <t>買受人</t>
    <phoneticPr fontId="4" type="noConversion"/>
  </si>
  <si>
    <t>投資方案</t>
    <phoneticPr fontId="4" type="noConversion"/>
  </si>
  <si>
    <t>簽約日期</t>
    <phoneticPr fontId="4" type="noConversion"/>
  </si>
  <si>
    <t>到期日期</t>
  </si>
  <si>
    <t>契約編號</t>
    <phoneticPr fontId="4" type="noConversion"/>
  </si>
  <si>
    <t>期別</t>
  </si>
  <si>
    <t>件數</t>
  </si>
  <si>
    <t>原投入金額
（A）</t>
    <phoneticPr fontId="4" type="noConversion"/>
  </si>
  <si>
    <t>六年期續繳
（B）</t>
    <phoneticPr fontId="4" type="noConversion"/>
  </si>
  <si>
    <t>已領增值金
（C）</t>
    <phoneticPr fontId="4" type="noConversion"/>
  </si>
  <si>
    <t>已領到期金
（D）</t>
    <phoneticPr fontId="4" type="noConversion"/>
  </si>
  <si>
    <t>禮儀服務及塔位金額
（E）</t>
    <phoneticPr fontId="4" type="noConversion"/>
  </si>
  <si>
    <t>未領回金額
（F＝A+B-C-D-E）</t>
    <phoneticPr fontId="4" type="noConversion"/>
  </si>
  <si>
    <t>備註</t>
    <phoneticPr fontId="4" type="noConversion"/>
  </si>
  <si>
    <t>102/04/03</t>
    <phoneticPr fontId="4" type="noConversion"/>
  </si>
  <si>
    <t>103/04/02</t>
    <phoneticPr fontId="4" type="noConversion"/>
  </si>
  <si>
    <t>A001216~A001221</t>
    <phoneticPr fontId="4" type="noConversion"/>
  </si>
  <si>
    <t>楊福顯</t>
    <phoneticPr fontId="4" type="noConversion"/>
  </si>
  <si>
    <t>102/05/31</t>
  </si>
  <si>
    <t>105/05/30</t>
  </si>
  <si>
    <t>B001644~B001649</t>
    <phoneticPr fontId="4" type="noConversion"/>
  </si>
  <si>
    <t>102/12/17</t>
  </si>
  <si>
    <t>105/12/16</t>
  </si>
  <si>
    <t>B003816~B003819</t>
    <phoneticPr fontId="4" type="noConversion"/>
  </si>
  <si>
    <t>105/12/16給付第三期增值金</t>
    <phoneticPr fontId="4" type="noConversion"/>
  </si>
  <si>
    <t>楊福顯</t>
  </si>
  <si>
    <t>103/02/19</t>
  </si>
  <si>
    <t>106/02/18</t>
  </si>
  <si>
    <t>B005059~B005068</t>
  </si>
  <si>
    <t>B005039~B005048</t>
  </si>
  <si>
    <t>B005049~B005058</t>
  </si>
  <si>
    <t>103/02/24</t>
  </si>
  <si>
    <t>106/02/23</t>
  </si>
  <si>
    <t>B005120~B005129</t>
  </si>
  <si>
    <t>A008222</t>
    <phoneticPr fontId="4" type="noConversion"/>
  </si>
  <si>
    <t>楊茲媞</t>
  </si>
  <si>
    <t>103/09/18</t>
  </si>
  <si>
    <t>104/09/17</t>
  </si>
  <si>
    <t>A008365</t>
    <phoneticPr fontId="4" type="noConversion"/>
  </si>
  <si>
    <t>103/10/06</t>
  </si>
  <si>
    <t>104/10/05</t>
  </si>
  <si>
    <t>103/12/08</t>
  </si>
  <si>
    <t>104/12/07</t>
  </si>
  <si>
    <t>A008633</t>
    <phoneticPr fontId="4" type="noConversion"/>
  </si>
  <si>
    <t>104/02/26</t>
  </si>
  <si>
    <t>105/02/25</t>
  </si>
  <si>
    <t>A009073</t>
    <phoneticPr fontId="4" type="noConversion"/>
  </si>
  <si>
    <t>104/03/16</t>
    <phoneticPr fontId="4" type="noConversion"/>
  </si>
  <si>
    <t>105/03/15</t>
    <phoneticPr fontId="4" type="noConversion"/>
  </si>
  <si>
    <t>A009121</t>
    <phoneticPr fontId="4" type="noConversion"/>
  </si>
  <si>
    <t>A009122</t>
    <phoneticPr fontId="4" type="noConversion"/>
  </si>
  <si>
    <t>104/04/28</t>
    <phoneticPr fontId="4" type="noConversion"/>
  </si>
  <si>
    <t>105/04/27</t>
    <phoneticPr fontId="4" type="noConversion"/>
  </si>
  <si>
    <t>A009365</t>
    <phoneticPr fontId="4" type="noConversion"/>
  </si>
  <si>
    <t>A009739</t>
    <phoneticPr fontId="4" type="noConversion"/>
  </si>
  <si>
    <t>104/08/19</t>
  </si>
  <si>
    <t>105/08/18</t>
  </si>
  <si>
    <t>A009954</t>
    <phoneticPr fontId="4" type="noConversion"/>
  </si>
  <si>
    <t>105/8/18給付增值金</t>
    <phoneticPr fontId="4" type="noConversion"/>
  </si>
  <si>
    <t>104/11/03</t>
  </si>
  <si>
    <t>105/11/02</t>
  </si>
  <si>
    <t>A010309</t>
  </si>
  <si>
    <t>104/12/14</t>
  </si>
  <si>
    <t>105/12/13</t>
  </si>
  <si>
    <t>A010651</t>
    <phoneticPr fontId="4" type="noConversion"/>
  </si>
  <si>
    <t>105/04/06</t>
  </si>
  <si>
    <t>106/04/05</t>
    <phoneticPr fontId="4" type="noConversion"/>
  </si>
  <si>
    <t>A00367</t>
    <phoneticPr fontId="4" type="noConversion"/>
  </si>
  <si>
    <t>102/04/01</t>
    <phoneticPr fontId="4" type="noConversion"/>
  </si>
  <si>
    <t>103/03/31</t>
  </si>
  <si>
    <t>A001107~A001108</t>
    <phoneticPr fontId="4" type="noConversion"/>
  </si>
  <si>
    <t>林新安</t>
    <phoneticPr fontId="4" type="noConversion"/>
  </si>
  <si>
    <t>102/04/30</t>
  </si>
  <si>
    <t>103/04/29</t>
  </si>
  <si>
    <t>A001342</t>
    <phoneticPr fontId="4" type="noConversion"/>
  </si>
  <si>
    <t>A001343~A001362</t>
    <phoneticPr fontId="4" type="noConversion"/>
  </si>
  <si>
    <t>102/05/16</t>
  </si>
  <si>
    <t>103/05/15</t>
  </si>
  <si>
    <t>A001459~A001468</t>
    <phoneticPr fontId="4" type="noConversion"/>
  </si>
  <si>
    <t>B001650~B001655</t>
    <phoneticPr fontId="4" type="noConversion"/>
  </si>
  <si>
    <t>B001656~B001661</t>
    <phoneticPr fontId="4" type="noConversion"/>
  </si>
  <si>
    <t>林瑩琇</t>
    <phoneticPr fontId="4" type="noConversion"/>
  </si>
  <si>
    <t>105/09/29</t>
  </si>
  <si>
    <t>B002947~B002950</t>
    <phoneticPr fontId="4" type="noConversion"/>
  </si>
  <si>
    <t>105/9/29給付第三期增值金</t>
    <phoneticPr fontId="4" type="noConversion"/>
  </si>
  <si>
    <t>台灣生活事業服務契約</t>
    <phoneticPr fontId="4" type="noConversion"/>
  </si>
  <si>
    <t>105/10/14給付第三期增值金</t>
  </si>
  <si>
    <t>103/10/30</t>
  </si>
  <si>
    <t>A003310~A003316</t>
    <phoneticPr fontId="4" type="noConversion"/>
  </si>
  <si>
    <t>102/11/29</t>
  </si>
  <si>
    <t>A003588~A003597</t>
    <phoneticPr fontId="4" type="noConversion"/>
  </si>
  <si>
    <t>102/12/26</t>
  </si>
  <si>
    <t>103/12/25</t>
  </si>
  <si>
    <t xml:space="preserve"> A004030~A004033</t>
    <phoneticPr fontId="4" type="noConversion"/>
  </si>
  <si>
    <t>林新安</t>
  </si>
  <si>
    <t>103/01/28</t>
  </si>
  <si>
    <t>104/01/27</t>
  </si>
  <si>
    <t>A004715~A004724</t>
  </si>
  <si>
    <t>林瑩琇</t>
  </si>
  <si>
    <t>103/02/07</t>
  </si>
  <si>
    <t>104/02/06</t>
  </si>
  <si>
    <t>A004800~A004801</t>
  </si>
  <si>
    <t>103/02/27</t>
  </si>
  <si>
    <t>104/02/26</t>
    <phoneticPr fontId="4" type="noConversion"/>
  </si>
  <si>
    <t>A005311~A005320</t>
  </si>
  <si>
    <t>103/03/14</t>
  </si>
  <si>
    <t>104/03/13</t>
  </si>
  <si>
    <t>A005519~A005520</t>
  </si>
  <si>
    <t>103/04/02</t>
  </si>
  <si>
    <t>104/04/01</t>
  </si>
  <si>
    <t>A005923~A005942</t>
  </si>
  <si>
    <t>103/04/30</t>
  </si>
  <si>
    <t>104/04/29</t>
  </si>
  <si>
    <t>A006515~A006519</t>
  </si>
  <si>
    <t>103/05/14</t>
  </si>
  <si>
    <t>104/05/13</t>
  </si>
  <si>
    <t>A006803~A006812</t>
  </si>
  <si>
    <t>103/05/20</t>
  </si>
  <si>
    <t>104/05/19</t>
  </si>
  <si>
    <t>A006952~A006971</t>
  </si>
  <si>
    <t>103/05/30</t>
  </si>
  <si>
    <t>106/05/29</t>
  </si>
  <si>
    <t>B007216~B007225</t>
  </si>
  <si>
    <t>B007211~B007215</t>
  </si>
  <si>
    <t>104/05/29</t>
  </si>
  <si>
    <t>A007205~A007210</t>
  </si>
  <si>
    <t>A007990~A008009</t>
  </si>
  <si>
    <t>A007973~A007989</t>
  </si>
  <si>
    <t>103/07/29</t>
    <phoneticPr fontId="4" type="noConversion"/>
  </si>
  <si>
    <t>104/07/28</t>
    <phoneticPr fontId="4" type="noConversion"/>
  </si>
  <si>
    <t>A008265</t>
    <phoneticPr fontId="4" type="noConversion"/>
  </si>
  <si>
    <t>103/08/29</t>
    <phoneticPr fontId="4" type="noConversion"/>
  </si>
  <si>
    <t>104/08/28</t>
    <phoneticPr fontId="4" type="noConversion"/>
  </si>
  <si>
    <t>A008340</t>
    <phoneticPr fontId="4" type="noConversion"/>
  </si>
  <si>
    <t>104/01/28</t>
    <phoneticPr fontId="4" type="noConversion"/>
  </si>
  <si>
    <t>105/01/27</t>
    <phoneticPr fontId="4" type="noConversion"/>
  </si>
  <si>
    <t>A008898</t>
    <phoneticPr fontId="4" type="noConversion"/>
  </si>
  <si>
    <t>104/02/02</t>
    <phoneticPr fontId="4" type="noConversion"/>
  </si>
  <si>
    <t>105/02/01</t>
    <phoneticPr fontId="4" type="noConversion"/>
  </si>
  <si>
    <t>A008905</t>
    <phoneticPr fontId="4" type="noConversion"/>
  </si>
  <si>
    <t>A008906</t>
  </si>
  <si>
    <t>A008938</t>
    <phoneticPr fontId="4" type="noConversion"/>
  </si>
  <si>
    <t>104/02/16</t>
  </si>
  <si>
    <t>105/02/15</t>
  </si>
  <si>
    <t>A009014</t>
    <phoneticPr fontId="4" type="noConversion"/>
  </si>
  <si>
    <t>104/03/02</t>
  </si>
  <si>
    <t>A009042</t>
    <phoneticPr fontId="4" type="noConversion"/>
  </si>
  <si>
    <t>104/03/31</t>
    <phoneticPr fontId="4" type="noConversion"/>
  </si>
  <si>
    <t>105/03/30</t>
    <phoneticPr fontId="4" type="noConversion"/>
  </si>
  <si>
    <t>A009201</t>
    <phoneticPr fontId="4" type="noConversion"/>
  </si>
  <si>
    <t>104/04/02</t>
    <phoneticPr fontId="4" type="noConversion"/>
  </si>
  <si>
    <t>105/04/01</t>
    <phoneticPr fontId="4" type="noConversion"/>
  </si>
  <si>
    <t>A009227</t>
    <phoneticPr fontId="4" type="noConversion"/>
  </si>
  <si>
    <t>A009369</t>
    <phoneticPr fontId="4" type="noConversion"/>
  </si>
  <si>
    <t>104/05/06</t>
    <phoneticPr fontId="4" type="noConversion"/>
  </si>
  <si>
    <t>105/05/05</t>
    <phoneticPr fontId="4" type="noConversion"/>
  </si>
  <si>
    <t>A009380</t>
    <phoneticPr fontId="4" type="noConversion"/>
  </si>
  <si>
    <t>104/05/14</t>
    <phoneticPr fontId="4" type="noConversion"/>
  </si>
  <si>
    <t>105/05/13</t>
    <phoneticPr fontId="4" type="noConversion"/>
  </si>
  <si>
    <t>A009450</t>
    <phoneticPr fontId="4" type="noConversion"/>
  </si>
  <si>
    <t>104/05/20</t>
    <phoneticPr fontId="4" type="noConversion"/>
  </si>
  <si>
    <t>105/05/19</t>
    <phoneticPr fontId="4" type="noConversion"/>
  </si>
  <si>
    <t>A009458</t>
    <phoneticPr fontId="4" type="noConversion"/>
  </si>
  <si>
    <t>105/05/28</t>
  </si>
  <si>
    <t>A009539</t>
    <phoneticPr fontId="4" type="noConversion"/>
  </si>
  <si>
    <t>A009686</t>
    <phoneticPr fontId="4" type="noConversion"/>
  </si>
  <si>
    <t>A009687</t>
    <phoneticPr fontId="4" type="noConversion"/>
  </si>
  <si>
    <t>A009688</t>
    <phoneticPr fontId="4" type="noConversion"/>
  </si>
  <si>
    <t>104/07/29</t>
  </si>
  <si>
    <t>105/07/28</t>
  </si>
  <si>
    <t>A009834</t>
    <phoneticPr fontId="4" type="noConversion"/>
  </si>
  <si>
    <t>104/08/31</t>
  </si>
  <si>
    <t>105/08/30</t>
  </si>
  <si>
    <t>A010003</t>
  </si>
  <si>
    <t>105/8/30給付增值金</t>
    <phoneticPr fontId="4" type="noConversion"/>
  </si>
  <si>
    <t>104/09/10</t>
  </si>
  <si>
    <t>105/09/09</t>
  </si>
  <si>
    <t>A010042</t>
  </si>
  <si>
    <t>105/9/9給付增值金；105/9/26原買受人呂秀正變更為林新安</t>
    <phoneticPr fontId="4" type="noConversion"/>
  </si>
  <si>
    <t>104/09/30</t>
  </si>
  <si>
    <t>A010111</t>
    <phoneticPr fontId="4" type="noConversion"/>
  </si>
  <si>
    <t>105/9/29給付增值金</t>
    <phoneticPr fontId="4" type="noConversion"/>
  </si>
  <si>
    <t>A010521</t>
    <phoneticPr fontId="4" type="noConversion"/>
  </si>
  <si>
    <t>A010522</t>
    <phoneticPr fontId="4" type="noConversion"/>
  </si>
  <si>
    <t>104/12/30</t>
  </si>
  <si>
    <t>105/12/29</t>
  </si>
  <si>
    <t>A010865</t>
    <phoneticPr fontId="4" type="noConversion"/>
  </si>
  <si>
    <t>105/12/29給付增值金</t>
    <phoneticPr fontId="4" type="noConversion"/>
  </si>
  <si>
    <t>105/01/29</t>
  </si>
  <si>
    <t>106/01/28</t>
  </si>
  <si>
    <t>A011168</t>
    <phoneticPr fontId="4" type="noConversion"/>
  </si>
  <si>
    <t>A011169</t>
    <phoneticPr fontId="4" type="noConversion"/>
  </si>
  <si>
    <t>A011182</t>
    <phoneticPr fontId="4" type="noConversion"/>
  </si>
  <si>
    <t>105/02/05</t>
  </si>
  <si>
    <t>106/02/04</t>
    <phoneticPr fontId="4" type="noConversion"/>
  </si>
  <si>
    <t>A00028</t>
  </si>
  <si>
    <t>106/02/14</t>
    <phoneticPr fontId="4" type="noConversion"/>
  </si>
  <si>
    <t>A00029</t>
  </si>
  <si>
    <t>105/03/31</t>
  </si>
  <si>
    <t>106/03/30</t>
    <phoneticPr fontId="4" type="noConversion"/>
  </si>
  <si>
    <t>A00326</t>
  </si>
  <si>
    <t>105/04/11</t>
  </si>
  <si>
    <t>106/04/10</t>
    <phoneticPr fontId="4" type="noConversion"/>
  </si>
  <si>
    <t>A00368</t>
    <phoneticPr fontId="4" type="noConversion"/>
  </si>
  <si>
    <t>105/05/03</t>
  </si>
  <si>
    <t>106/05/02</t>
    <phoneticPr fontId="4" type="noConversion"/>
  </si>
  <si>
    <t>A00505</t>
  </si>
  <si>
    <t>A00507</t>
  </si>
  <si>
    <t>105/05/20</t>
  </si>
  <si>
    <t>106/05/19</t>
    <phoneticPr fontId="4" type="noConversion"/>
  </si>
  <si>
    <t>A00634</t>
  </si>
  <si>
    <t>105/05/24</t>
  </si>
  <si>
    <t>106/05/23</t>
  </si>
  <si>
    <t>A00635</t>
  </si>
  <si>
    <t>A00724</t>
  </si>
  <si>
    <t>A00725</t>
  </si>
  <si>
    <t>A001109~A001111，A001113~A001127</t>
    <phoneticPr fontId="4" type="noConversion"/>
  </si>
  <si>
    <t>潘王熟</t>
    <phoneticPr fontId="4" type="noConversion"/>
  </si>
  <si>
    <t>A001363~A001375</t>
    <phoneticPr fontId="4" type="noConversion"/>
  </si>
  <si>
    <t>潘王熟</t>
  </si>
  <si>
    <t>103/04/01</t>
  </si>
  <si>
    <t>104/03/31</t>
  </si>
  <si>
    <t>A005897~A005916</t>
  </si>
  <si>
    <t>104/04/28</t>
  </si>
  <si>
    <t>A006483~A006502</t>
  </si>
  <si>
    <t>104/01/22</t>
    <phoneticPr fontId="4" type="noConversion"/>
  </si>
  <si>
    <t>105/01/21</t>
    <phoneticPr fontId="4" type="noConversion"/>
  </si>
  <si>
    <t>A008864</t>
    <phoneticPr fontId="4" type="noConversion"/>
  </si>
  <si>
    <t>104/04/29</t>
    <phoneticPr fontId="4" type="noConversion"/>
  </si>
  <si>
    <t>105/04/28</t>
    <phoneticPr fontId="4" type="noConversion"/>
  </si>
  <si>
    <t>A009366</t>
    <phoneticPr fontId="4" type="noConversion"/>
  </si>
  <si>
    <t>104/09/08</t>
  </si>
  <si>
    <t>105/09/07</t>
  </si>
  <si>
    <t>A010020</t>
  </si>
  <si>
    <t>105/9/7給付增值金</t>
    <phoneticPr fontId="4" type="noConversion"/>
  </si>
  <si>
    <t>105/01/21</t>
  </si>
  <si>
    <t>106/01/20</t>
  </si>
  <si>
    <t>A011086</t>
    <phoneticPr fontId="4" type="noConversion"/>
  </si>
  <si>
    <t>105/03/30</t>
  </si>
  <si>
    <t>106/03/29</t>
    <phoneticPr fontId="4" type="noConversion"/>
  </si>
  <si>
    <t>A00325</t>
  </si>
  <si>
    <t>105/04/28</t>
  </si>
  <si>
    <t>106/04/27</t>
    <phoneticPr fontId="4" type="noConversion"/>
  </si>
  <si>
    <t>A00504</t>
  </si>
  <si>
    <t>黃永昌</t>
    <phoneticPr fontId="4" type="noConversion"/>
  </si>
  <si>
    <t>102/10/04</t>
  </si>
  <si>
    <t>103/10/03</t>
    <phoneticPr fontId="4" type="noConversion"/>
  </si>
  <si>
    <t>A003062~A003081</t>
    <phoneticPr fontId="4" type="noConversion"/>
  </si>
  <si>
    <t>黃永昌</t>
  </si>
  <si>
    <t>103/10/04</t>
  </si>
  <si>
    <t>104/10/03</t>
  </si>
  <si>
    <t>A008440</t>
    <phoneticPr fontId="4" type="noConversion"/>
  </si>
  <si>
    <t>103/10/29</t>
  </si>
  <si>
    <t>104/10/28</t>
  </si>
  <si>
    <t>A008501</t>
    <phoneticPr fontId="4" type="noConversion"/>
  </si>
  <si>
    <t>104/10/02</t>
  </si>
  <si>
    <t>105/10/01</t>
  </si>
  <si>
    <t>A010142</t>
  </si>
  <si>
    <t>105/9/30給付增值金</t>
    <phoneticPr fontId="4" type="noConversion"/>
  </si>
  <si>
    <t>104/10/29</t>
  </si>
  <si>
    <t>105/10/28</t>
  </si>
  <si>
    <t>A010266</t>
    <phoneticPr fontId="4" type="noConversion"/>
  </si>
  <si>
    <t>105/10/28給付增值金</t>
    <phoneticPr fontId="4" type="noConversion"/>
  </si>
  <si>
    <t>102/12/24</t>
  </si>
  <si>
    <t>103/12/23</t>
  </si>
  <si>
    <t>A003943~A003952</t>
    <phoneticPr fontId="4" type="noConversion"/>
  </si>
  <si>
    <t>李榮昌</t>
  </si>
  <si>
    <t>104/12/22</t>
  </si>
  <si>
    <t>A008701</t>
    <phoneticPr fontId="4" type="noConversion"/>
  </si>
  <si>
    <t>李春澤</t>
  </si>
  <si>
    <t>104/04/14</t>
  </si>
  <si>
    <t>105/04/13</t>
  </si>
  <si>
    <t>A009263</t>
    <phoneticPr fontId="4" type="noConversion"/>
  </si>
  <si>
    <t>李榮昌</t>
    <phoneticPr fontId="4" type="noConversion"/>
  </si>
  <si>
    <t>105/12/21</t>
  </si>
  <si>
    <t>A010703</t>
    <phoneticPr fontId="4" type="noConversion"/>
  </si>
  <si>
    <t>105/12/21給付增值金</t>
  </si>
  <si>
    <t>105/01/12</t>
  </si>
  <si>
    <t>106/01/11</t>
  </si>
  <si>
    <t>A010976</t>
    <phoneticPr fontId="4" type="noConversion"/>
  </si>
  <si>
    <t>106/1/11給付增值金</t>
    <phoneticPr fontId="4" type="noConversion"/>
  </si>
  <si>
    <t>李春澤</t>
    <phoneticPr fontId="4" type="noConversion"/>
  </si>
  <si>
    <t>李呂菊妹</t>
    <phoneticPr fontId="4" type="noConversion"/>
  </si>
  <si>
    <t>105/05/16</t>
  </si>
  <si>
    <t>106/05/15</t>
    <phoneticPr fontId="4" type="noConversion"/>
  </si>
  <si>
    <t>A00569</t>
    <phoneticPr fontId="4" type="noConversion"/>
  </si>
  <si>
    <t>潘成家</t>
    <phoneticPr fontId="4" type="noConversion"/>
  </si>
  <si>
    <t>102/05/30</t>
    <phoneticPr fontId="4" type="noConversion"/>
  </si>
  <si>
    <t>105/05/29</t>
  </si>
  <si>
    <t>B001636~B001639</t>
    <phoneticPr fontId="4" type="noConversion"/>
  </si>
  <si>
    <t>潘聽聲</t>
    <phoneticPr fontId="4" type="noConversion"/>
  </si>
  <si>
    <t>102/09/04</t>
  </si>
  <si>
    <t>105/09/03</t>
    <phoneticPr fontId="4" type="noConversion"/>
  </si>
  <si>
    <t>B002664~B00670</t>
    <phoneticPr fontId="4" type="noConversion"/>
  </si>
  <si>
    <t>105/9/3給付第三期增值金</t>
    <phoneticPr fontId="4" type="noConversion"/>
  </si>
  <si>
    <t>A002931~A002946</t>
    <phoneticPr fontId="4" type="noConversion"/>
  </si>
  <si>
    <t>潘成家</t>
  </si>
  <si>
    <t>103/05/07</t>
  </si>
  <si>
    <t>104/05/06</t>
  </si>
  <si>
    <t>A006681~A006684</t>
  </si>
  <si>
    <t>A009381</t>
    <phoneticPr fontId="4" type="noConversion"/>
  </si>
  <si>
    <t>A010099</t>
    <phoneticPr fontId="4" type="noConversion"/>
  </si>
  <si>
    <t>潘陳京</t>
  </si>
  <si>
    <t>105/03/25</t>
  </si>
  <si>
    <t>106/03/24</t>
    <phoneticPr fontId="4" type="noConversion"/>
  </si>
  <si>
    <t>A00273</t>
  </si>
  <si>
    <t>劉李玉蘭</t>
  </si>
  <si>
    <t>103/02/18</t>
  </si>
  <si>
    <t>104/02/17</t>
  </si>
  <si>
    <t>A005029~A005030</t>
  </si>
  <si>
    <t>劉福田</t>
  </si>
  <si>
    <t>A005333~A005334</t>
  </si>
  <si>
    <t>A008600</t>
    <phoneticPr fontId="4" type="noConversion"/>
  </si>
  <si>
    <t>105/02/16</t>
  </si>
  <si>
    <t>A008979</t>
    <phoneticPr fontId="4" type="noConversion"/>
  </si>
  <si>
    <t>A008980</t>
    <phoneticPr fontId="4" type="noConversion"/>
  </si>
  <si>
    <t>104/11/28</t>
  </si>
  <si>
    <t>107/11/27</t>
    <phoneticPr fontId="4" type="noConversion"/>
  </si>
  <si>
    <t>B010448</t>
    <phoneticPr fontId="4" type="noConversion"/>
  </si>
  <si>
    <t>105/11/25給付第一期增值金</t>
    <phoneticPr fontId="4" type="noConversion"/>
  </si>
  <si>
    <t>劉李玉蘭</t>
    <phoneticPr fontId="4" type="noConversion"/>
  </si>
  <si>
    <t>105/02/16</t>
    <phoneticPr fontId="4" type="noConversion"/>
  </si>
  <si>
    <t>108/02/15</t>
    <phoneticPr fontId="4" type="noConversion"/>
  </si>
  <si>
    <t>B011236</t>
    <phoneticPr fontId="4" type="noConversion"/>
  </si>
  <si>
    <t>年配</t>
    <phoneticPr fontId="4" type="noConversion"/>
  </si>
  <si>
    <t>102/10/07</t>
    <phoneticPr fontId="4" type="noConversion"/>
  </si>
  <si>
    <t>103/10/06</t>
    <phoneticPr fontId="4" type="noConversion"/>
  </si>
  <si>
    <t>A003045~A003058</t>
    <phoneticPr fontId="4" type="noConversion"/>
  </si>
  <si>
    <t>蔡孟柏</t>
  </si>
  <si>
    <t>103/10/07</t>
  </si>
  <si>
    <t>104/10/06</t>
  </si>
  <si>
    <t>A008442</t>
    <phoneticPr fontId="4" type="noConversion"/>
  </si>
  <si>
    <t>蔡黃美</t>
  </si>
  <si>
    <t>104/03/06</t>
  </si>
  <si>
    <t>105/03/05</t>
  </si>
  <si>
    <t>A009078</t>
    <phoneticPr fontId="4" type="noConversion"/>
  </si>
  <si>
    <t>105/10/05</t>
  </si>
  <si>
    <t>A010155</t>
  </si>
  <si>
    <t>105/10/5給付增值金</t>
    <phoneticPr fontId="4" type="noConversion"/>
  </si>
  <si>
    <t>蔡黃美</t>
    <phoneticPr fontId="4" type="noConversion"/>
  </si>
  <si>
    <t>A010702</t>
    <phoneticPr fontId="4" type="noConversion"/>
  </si>
  <si>
    <t>105/03/07</t>
  </si>
  <si>
    <t>A00153</t>
  </si>
  <si>
    <t>102/03/12</t>
    <phoneticPr fontId="4" type="noConversion"/>
  </si>
  <si>
    <t>103/03/11</t>
  </si>
  <si>
    <t>A001007~A001014</t>
    <phoneticPr fontId="4" type="noConversion"/>
  </si>
  <si>
    <t>洪延如</t>
    <phoneticPr fontId="4" type="noConversion"/>
  </si>
  <si>
    <t>102/10/02</t>
    <phoneticPr fontId="4" type="noConversion"/>
  </si>
  <si>
    <t>103/10/01</t>
    <phoneticPr fontId="4" type="noConversion"/>
  </si>
  <si>
    <t>A002986~A003005</t>
    <phoneticPr fontId="4" type="noConversion"/>
  </si>
  <si>
    <t>A003598~A003617</t>
    <phoneticPr fontId="4" type="noConversion"/>
  </si>
  <si>
    <t>洪延如</t>
  </si>
  <si>
    <t>103/01/23</t>
  </si>
  <si>
    <t>106/01/22</t>
  </si>
  <si>
    <t>B004684~B004695</t>
  </si>
  <si>
    <t>106/1/20給付第三期增值金</t>
    <phoneticPr fontId="4" type="noConversion"/>
  </si>
  <si>
    <t>A005444~A005453</t>
  </si>
  <si>
    <t>103/10/01</t>
  </si>
  <si>
    <t>A008428</t>
    <phoneticPr fontId="4" type="noConversion"/>
  </si>
  <si>
    <t>A008603</t>
  </si>
  <si>
    <t>A008702</t>
    <phoneticPr fontId="4" type="noConversion"/>
  </si>
  <si>
    <t>A009041</t>
    <phoneticPr fontId="4" type="noConversion"/>
  </si>
  <si>
    <t>A009368</t>
    <phoneticPr fontId="4" type="noConversion"/>
  </si>
  <si>
    <t>A010110</t>
    <phoneticPr fontId="4" type="noConversion"/>
  </si>
  <si>
    <t>A010481</t>
    <phoneticPr fontId="4" type="noConversion"/>
  </si>
  <si>
    <t>A010704</t>
    <phoneticPr fontId="4" type="noConversion"/>
  </si>
  <si>
    <t>A00324</t>
  </si>
  <si>
    <t>A00726</t>
  </si>
  <si>
    <t>105/06/30</t>
  </si>
  <si>
    <t>106/06/29</t>
    <phoneticPr fontId="4" type="noConversion"/>
  </si>
  <si>
    <t>A00939</t>
    <phoneticPr fontId="4" type="noConversion"/>
  </si>
  <si>
    <t>余崑安</t>
  </si>
  <si>
    <t>107/11/29</t>
  </si>
  <si>
    <t>B010520</t>
    <phoneticPr fontId="4" type="noConversion"/>
  </si>
  <si>
    <t>105/11/29給付第一期增值金</t>
    <phoneticPr fontId="4" type="noConversion"/>
  </si>
  <si>
    <t>105/04/01</t>
  </si>
  <si>
    <t>106/03/31</t>
    <phoneticPr fontId="4" type="noConversion"/>
  </si>
  <si>
    <t>A00335</t>
  </si>
  <si>
    <t>許琮顯</t>
  </si>
  <si>
    <t>104/02/18</t>
  </si>
  <si>
    <t>A005034~A005038</t>
  </si>
  <si>
    <t>105/02/26</t>
  </si>
  <si>
    <t>106/02/25</t>
  </si>
  <si>
    <t>A00108</t>
  </si>
  <si>
    <t>傅妙琪</t>
  </si>
  <si>
    <t>A005521~A005540</t>
  </si>
  <si>
    <t>104/03/28</t>
    <phoneticPr fontId="4" type="noConversion"/>
  </si>
  <si>
    <t>105/03/27</t>
    <phoneticPr fontId="4" type="noConversion"/>
  </si>
  <si>
    <t>A009193</t>
    <phoneticPr fontId="4" type="noConversion"/>
  </si>
  <si>
    <t>A00271</t>
  </si>
  <si>
    <t>陳文章</t>
  </si>
  <si>
    <t>101/11/01</t>
    <phoneticPr fontId="4" type="noConversion"/>
  </si>
  <si>
    <t>A000704</t>
  </si>
  <si>
    <t>復興</t>
  </si>
  <si>
    <t>103/04/11</t>
  </si>
  <si>
    <t>104/04/10</t>
  </si>
  <si>
    <t>A006124~A006128</t>
  </si>
  <si>
    <t>104/04/10</t>
    <phoneticPr fontId="4" type="noConversion"/>
  </si>
  <si>
    <t>105/04/09</t>
    <phoneticPr fontId="4" type="noConversion"/>
  </si>
  <si>
    <t>A009250</t>
    <phoneticPr fontId="4" type="noConversion"/>
  </si>
  <si>
    <t>陳文章</t>
    <phoneticPr fontId="4" type="noConversion"/>
  </si>
  <si>
    <t>A00376</t>
    <phoneticPr fontId="4" type="noConversion"/>
  </si>
  <si>
    <t>106/06/27</t>
    <phoneticPr fontId="4" type="noConversion"/>
  </si>
  <si>
    <t>AT00873</t>
    <phoneticPr fontId="4" type="noConversion"/>
  </si>
  <si>
    <t>增值金給付至106/1/25，計7期</t>
    <phoneticPr fontId="4" type="noConversion"/>
  </si>
  <si>
    <t>戴安舞</t>
  </si>
  <si>
    <t>104/07/06</t>
  </si>
  <si>
    <t>105/07/05</t>
  </si>
  <si>
    <t>A009725</t>
    <phoneticPr fontId="4" type="noConversion"/>
  </si>
  <si>
    <t>105/07/06</t>
  </si>
  <si>
    <t>106/07/05</t>
  </si>
  <si>
    <t>A00980</t>
  </si>
  <si>
    <t>102/07/17</t>
  </si>
  <si>
    <t>103/07/16</t>
  </si>
  <si>
    <t>A002202</t>
    <phoneticPr fontId="4" type="noConversion"/>
  </si>
  <si>
    <t>郭龔月級</t>
    <phoneticPr fontId="4" type="noConversion"/>
  </si>
  <si>
    <t>103/07/17</t>
    <phoneticPr fontId="4" type="noConversion"/>
  </si>
  <si>
    <t>104/07/16</t>
    <phoneticPr fontId="4" type="noConversion"/>
  </si>
  <si>
    <t>A008240</t>
    <phoneticPr fontId="4" type="noConversion"/>
  </si>
  <si>
    <t>郭龔月級</t>
  </si>
  <si>
    <t>104/07/16</t>
  </si>
  <si>
    <t>105/07/15</t>
  </si>
  <si>
    <t>A009766</t>
    <phoneticPr fontId="4" type="noConversion"/>
  </si>
  <si>
    <t>105/07/21</t>
  </si>
  <si>
    <t>106/07/20</t>
    <phoneticPr fontId="4" type="noConversion"/>
  </si>
  <si>
    <t>A01187</t>
  </si>
  <si>
    <t>A008456</t>
    <phoneticPr fontId="4" type="noConversion"/>
  </si>
  <si>
    <t>105/11/2給付增值金</t>
    <phoneticPr fontId="4" type="noConversion"/>
  </si>
  <si>
    <t>102/10/15</t>
    <phoneticPr fontId="4" type="noConversion"/>
  </si>
  <si>
    <t>B003221~B003222</t>
    <phoneticPr fontId="4" type="noConversion"/>
  </si>
  <si>
    <t>A009202</t>
    <phoneticPr fontId="4" type="noConversion"/>
  </si>
  <si>
    <t>106/1/20給付增值金</t>
    <phoneticPr fontId="4" type="noConversion"/>
  </si>
  <si>
    <t>A009043</t>
    <phoneticPr fontId="4" type="noConversion"/>
  </si>
  <si>
    <t>105/02/25</t>
    <phoneticPr fontId="4" type="noConversion"/>
  </si>
  <si>
    <t>108/02/24</t>
    <phoneticPr fontId="4" type="noConversion"/>
  </si>
  <si>
    <t>B011245</t>
    <phoneticPr fontId="4" type="noConversion"/>
  </si>
  <si>
    <t>106/03/06</t>
    <phoneticPr fontId="4" type="noConversion"/>
  </si>
  <si>
    <t>A008403</t>
    <phoneticPr fontId="4" type="noConversion"/>
  </si>
  <si>
    <t>A008404</t>
    <phoneticPr fontId="4" type="noConversion"/>
  </si>
  <si>
    <t>106/04/12</t>
    <phoneticPr fontId="4" type="noConversion"/>
  </si>
  <si>
    <t>A00405</t>
    <phoneticPr fontId="4" type="noConversion"/>
  </si>
  <si>
    <t>王洪金西</t>
    <phoneticPr fontId="4" type="noConversion"/>
  </si>
  <si>
    <t>業務
單位</t>
    <phoneticPr fontId="3" type="noConversion"/>
  </si>
  <si>
    <t>退費
配息</t>
    <phoneticPr fontId="4" type="noConversion"/>
  </si>
  <si>
    <t>月配
金額</t>
    <phoneticPr fontId="3" type="noConversion"/>
  </si>
  <si>
    <t>106金5損害賠償</t>
    <phoneticPr fontId="3" type="noConversion"/>
  </si>
  <si>
    <t>刑事附表編號</t>
    <phoneticPr fontId="4" type="noConversion"/>
  </si>
  <si>
    <t>本件編號</t>
    <phoneticPr fontId="4" type="noConversion"/>
  </si>
  <si>
    <t>台灣生活事業服務契約</t>
  </si>
  <si>
    <t>CB受益契約</t>
  </si>
  <si>
    <t>A009639</t>
  </si>
  <si>
    <t>滿溢服務專案</t>
  </si>
  <si>
    <t>106/06/21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</si>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</sst>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[$-404]e/m/d;@"/>
    <numFmt numFmtId="177" formatCode="_-* #,##0_-;\-* #,##0_-;_-* &quot;-&quot;??_-;_-@_-"/>
    <numFmt numFmtId="178" formatCode="#,##0_);[Red]\(#,##0\)"/>
    <numFmt numFmtId="179" formatCode="000"/>
    <numFmt numFmtId="180" formatCode="&quot;$&quot;#,##0_);[Red]\(&quot;$&quot;#,##0\)"/>
    <numFmt numFmtId="181" formatCode="0_);[Red]\(0\)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20"/>
      <color theme="1"/>
      <name val="華康中圓體"/>
      <family val="3"/>
      <charset val="136"/>
    </font>
    <font>
      <sz val="12"/>
      <color theme="1"/>
      <name val="華康中圓體"/>
      <family val="3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78" fontId="2" fillId="0" borderId="1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right" vertical="center" wrapText="1"/>
    </xf>
    <xf numFmtId="178" fontId="2" fillId="0" borderId="1" xfId="1" applyNumberFormat="1" applyFont="1" applyFill="1" applyBorder="1" applyAlignment="1">
      <alignment horizontal="right" vertical="center" wrapText="1"/>
    </xf>
    <xf numFmtId="178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 applyProtection="1">
      <alignment horizontal="right" vertical="center" wrapText="1"/>
    </xf>
    <xf numFmtId="178" fontId="2" fillId="0" borderId="1" xfId="1" applyNumberFormat="1" applyFont="1" applyFill="1" applyBorder="1" applyAlignment="1" applyProtection="1">
      <alignment horizontal="right" vertical="center" wrapText="1"/>
    </xf>
    <xf numFmtId="177" fontId="2" fillId="0" borderId="1" xfId="1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3" applyFont="1" applyFill="1" applyBorder="1" applyAlignment="1" applyProtection="1">
      <alignment horizontal="center" vertical="center" wrapText="1"/>
      <protection locked="0"/>
    </xf>
    <xf numFmtId="14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78" fontId="2" fillId="0" borderId="1" xfId="1" applyNumberFormat="1" applyFont="1" applyFill="1" applyBorder="1" applyAlignment="1" applyProtection="1">
      <alignment horizontal="right" vertical="center" wrapText="1"/>
      <protection locked="0"/>
    </xf>
    <xf numFmtId="49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4" applyNumberFormat="1" applyFont="1" applyFill="1" applyBorder="1" applyAlignment="1" applyProtection="1">
      <alignment horizontal="center" vertical="center"/>
      <protection locked="0"/>
    </xf>
    <xf numFmtId="0" fontId="2" fillId="0" borderId="1" xfId="4" applyFont="1" applyFill="1" applyBorder="1" applyAlignment="1" applyProtection="1">
      <alignment horizontal="center" vertical="center"/>
      <protection locked="0"/>
    </xf>
    <xf numFmtId="49" fontId="2" fillId="0" borderId="1" xfId="5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5" applyNumberFormat="1" applyFont="1" applyFill="1" applyBorder="1" applyAlignment="1" applyProtection="1">
      <alignment horizontal="center" vertical="center"/>
      <protection locked="0"/>
    </xf>
    <xf numFmtId="0" fontId="2" fillId="0" borderId="1" xfId="5" applyFont="1" applyFill="1" applyBorder="1" applyAlignment="1" applyProtection="1">
      <alignment horizontal="center" vertical="center"/>
      <protection locked="0"/>
    </xf>
    <xf numFmtId="49" fontId="2" fillId="0" borderId="1" xfId="6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6" applyNumberFormat="1" applyFont="1" applyFill="1" applyBorder="1" applyAlignment="1" applyProtection="1">
      <alignment horizontal="center" vertical="center"/>
      <protection locked="0"/>
    </xf>
    <xf numFmtId="0" fontId="2" fillId="0" borderId="1" xfId="6" applyFont="1" applyFill="1" applyBorder="1" applyAlignment="1" applyProtection="1">
      <alignment horizontal="center" vertical="center"/>
      <protection locked="0"/>
    </xf>
    <xf numFmtId="49" fontId="2" fillId="0" borderId="1" xfId="7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7" applyNumberFormat="1" applyFont="1" applyFill="1" applyBorder="1" applyAlignment="1" applyProtection="1">
      <alignment horizontal="center" vertical="center"/>
      <protection locked="0"/>
    </xf>
    <xf numFmtId="0" fontId="2" fillId="0" borderId="1" xfId="7" applyFont="1" applyFill="1" applyBorder="1" applyAlignment="1" applyProtection="1">
      <alignment horizontal="center" vertical="center"/>
      <protection locked="0"/>
    </xf>
    <xf numFmtId="49" fontId="2" fillId="0" borderId="1" xfId="8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8" applyNumberFormat="1" applyFont="1" applyFill="1" applyBorder="1" applyAlignment="1" applyProtection="1">
      <alignment horizontal="center" vertical="center"/>
      <protection locked="0"/>
    </xf>
    <xf numFmtId="0" fontId="2" fillId="0" borderId="1" xfId="8" applyFont="1" applyFill="1" applyBorder="1" applyAlignment="1" applyProtection="1">
      <alignment horizontal="center" vertical="center"/>
      <protection locked="0"/>
    </xf>
    <xf numFmtId="49" fontId="2" fillId="0" borderId="1" xfId="9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9" applyNumberFormat="1" applyFont="1" applyFill="1" applyBorder="1" applyAlignment="1" applyProtection="1">
      <alignment horizontal="center" vertical="center"/>
      <protection locked="0"/>
    </xf>
    <xf numFmtId="0" fontId="2" fillId="0" borderId="1" xfId="9" applyNumberFormat="1" applyFont="1" applyFill="1" applyBorder="1" applyAlignment="1">
      <alignment horizontal="center" vertical="center"/>
    </xf>
    <xf numFmtId="0" fontId="2" fillId="0" borderId="1" xfId="9" applyFont="1" applyFill="1" applyBorder="1" applyAlignment="1" applyProtection="1">
      <alignment horizontal="center" vertical="center"/>
      <protection locked="0"/>
    </xf>
    <xf numFmtId="49" fontId="2" fillId="0" borderId="1" xfId="1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0" applyNumberFormat="1" applyFont="1" applyFill="1" applyBorder="1" applyAlignment="1" applyProtection="1">
      <alignment horizontal="center" vertical="center"/>
      <protection locked="0"/>
    </xf>
    <xf numFmtId="0" fontId="2" fillId="0" borderId="1" xfId="10" applyFont="1" applyFill="1" applyBorder="1" applyAlignment="1" applyProtection="1">
      <alignment horizontal="center" vertical="center"/>
      <protection locked="0"/>
    </xf>
    <xf numFmtId="49" fontId="2" fillId="0" borderId="1" xfId="1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1" applyNumberFormat="1" applyFont="1" applyFill="1" applyBorder="1" applyAlignment="1" applyProtection="1">
      <alignment horizontal="center" vertical="center"/>
      <protection locked="0"/>
    </xf>
    <xf numFmtId="0" fontId="2" fillId="0" borderId="1" xfId="11" applyFont="1" applyFill="1" applyBorder="1" applyAlignment="1" applyProtection="1">
      <alignment horizontal="center" vertical="center"/>
      <protection locked="0"/>
    </xf>
    <xf numFmtId="49" fontId="2" fillId="0" borderId="1" xfId="12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2" applyNumberFormat="1" applyFont="1" applyFill="1" applyBorder="1" applyAlignment="1" applyProtection="1">
      <alignment horizontal="center" vertical="center"/>
      <protection locked="0"/>
    </xf>
    <xf numFmtId="0" fontId="2" fillId="0" borderId="1" xfId="12" applyFont="1" applyFill="1" applyBorder="1" applyAlignment="1" applyProtection="1">
      <alignment horizontal="center" vertical="center"/>
      <protection locked="0"/>
    </xf>
    <xf numFmtId="49" fontId="2" fillId="0" borderId="1" xfId="13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3" applyNumberFormat="1" applyFont="1" applyFill="1" applyBorder="1" applyAlignment="1" applyProtection="1">
      <alignment horizontal="center" vertical="center"/>
      <protection locked="0"/>
    </xf>
    <xf numFmtId="0" fontId="2" fillId="0" borderId="1" xfId="13" applyFont="1" applyFill="1" applyBorder="1" applyAlignment="1" applyProtection="1">
      <alignment horizontal="center" vertical="center"/>
      <protection locked="0"/>
    </xf>
    <xf numFmtId="49" fontId="2" fillId="0" borderId="1" xfId="14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4" applyNumberFormat="1" applyFont="1" applyFill="1" applyBorder="1" applyAlignment="1" applyProtection="1">
      <alignment horizontal="center" vertical="center"/>
      <protection locked="0"/>
    </xf>
    <xf numFmtId="0" fontId="2" fillId="0" borderId="1" xfId="14" applyNumberFormat="1" applyFont="1" applyFill="1" applyBorder="1" applyAlignment="1">
      <alignment horizontal="center" vertical="center"/>
    </xf>
    <xf numFmtId="0" fontId="2" fillId="0" borderId="1" xfId="14" applyFont="1" applyFill="1" applyBorder="1" applyAlignment="1" applyProtection="1">
      <alignment horizontal="center" vertical="center"/>
      <protection locked="0"/>
    </xf>
    <xf numFmtId="49" fontId="2" fillId="0" borderId="1" xfId="15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5" applyNumberFormat="1" applyFont="1" applyFill="1" applyBorder="1" applyAlignment="1" applyProtection="1">
      <alignment horizontal="center" vertical="center"/>
      <protection locked="0"/>
    </xf>
    <xf numFmtId="0" fontId="2" fillId="0" borderId="1" xfId="15" applyFont="1" applyFill="1" applyBorder="1" applyAlignment="1" applyProtection="1">
      <alignment horizontal="center" vertical="center"/>
      <protection locked="0"/>
    </xf>
    <xf numFmtId="49" fontId="2" fillId="0" borderId="1" xfId="16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6" applyNumberFormat="1" applyFont="1" applyFill="1" applyBorder="1" applyAlignment="1" applyProtection="1">
      <alignment horizontal="center" vertical="center"/>
      <protection locked="0"/>
    </xf>
    <xf numFmtId="0" fontId="2" fillId="0" borderId="1" xfId="16" applyNumberFormat="1" applyFont="1" applyFill="1" applyBorder="1" applyAlignment="1">
      <alignment horizontal="center" vertical="center"/>
    </xf>
    <xf numFmtId="0" fontId="2" fillId="0" borderId="1" xfId="16" applyFont="1" applyFill="1" applyBorder="1" applyAlignment="1" applyProtection="1">
      <alignment horizontal="center" vertical="center"/>
      <protection locked="0"/>
    </xf>
    <xf numFmtId="49" fontId="2" fillId="0" borderId="1" xfId="17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7" applyNumberFormat="1" applyFont="1" applyFill="1" applyBorder="1" applyAlignment="1" applyProtection="1">
      <alignment horizontal="center" vertical="center"/>
      <protection locked="0"/>
    </xf>
    <xf numFmtId="0" fontId="2" fillId="0" borderId="1" xfId="17" applyNumberFormat="1" applyFont="1" applyFill="1" applyBorder="1" applyAlignment="1">
      <alignment horizontal="center" vertical="center"/>
    </xf>
    <xf numFmtId="0" fontId="2" fillId="0" borderId="1" xfId="17" applyFont="1" applyFill="1" applyBorder="1" applyAlignment="1" applyProtection="1">
      <alignment horizontal="center" vertical="center"/>
      <protection locked="0"/>
    </xf>
    <xf numFmtId="49" fontId="2" fillId="0" borderId="1" xfId="18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8" applyNumberFormat="1" applyFont="1" applyFill="1" applyBorder="1" applyAlignment="1" applyProtection="1">
      <alignment horizontal="center" vertical="center"/>
      <protection locked="0"/>
    </xf>
    <xf numFmtId="0" fontId="2" fillId="0" borderId="1" xfId="18" applyNumberFormat="1" applyFont="1" applyFill="1" applyBorder="1" applyAlignment="1">
      <alignment horizontal="center" vertical="center"/>
    </xf>
    <xf numFmtId="0" fontId="2" fillId="0" borderId="1" xfId="18" applyFont="1" applyFill="1" applyBorder="1" applyAlignment="1" applyProtection="1">
      <alignment horizontal="center" vertical="center"/>
      <protection locked="0"/>
    </xf>
    <xf numFmtId="49" fontId="2" fillId="0" borderId="1" xfId="19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9" applyNumberFormat="1" applyFont="1" applyFill="1" applyBorder="1" applyAlignment="1" applyProtection="1">
      <alignment horizontal="center" vertical="center"/>
      <protection locked="0"/>
    </xf>
    <xf numFmtId="0" fontId="2" fillId="0" borderId="1" xfId="19" applyFont="1" applyFill="1" applyBorder="1" applyAlignment="1" applyProtection="1">
      <alignment horizontal="center" vertical="center"/>
      <protection locked="0"/>
    </xf>
    <xf numFmtId="49" fontId="2" fillId="0" borderId="1" xfId="2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0" applyNumberFormat="1" applyFont="1" applyFill="1" applyBorder="1" applyAlignment="1" applyProtection="1">
      <alignment horizontal="center" vertical="center"/>
      <protection locked="0"/>
    </xf>
    <xf numFmtId="0" fontId="2" fillId="0" borderId="1" xfId="20" applyFont="1" applyFill="1" applyBorder="1" applyAlignment="1" applyProtection="1">
      <alignment horizontal="center" vertical="center"/>
      <protection locked="0"/>
    </xf>
    <xf numFmtId="178" fontId="2" fillId="0" borderId="1" xfId="1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178" fontId="2" fillId="0" borderId="1" xfId="0" applyNumberFormat="1" applyFont="1" applyFill="1" applyBorder="1" applyAlignment="1">
      <alignment horizontal="right" vertical="center" wrapText="1" shrinkToFit="1"/>
    </xf>
    <xf numFmtId="178" fontId="2" fillId="0" borderId="1" xfId="1" applyNumberFormat="1" applyFont="1" applyFill="1" applyBorder="1" applyAlignment="1">
      <alignment horizontal="right" vertical="center" wrapText="1" shrinkToFit="1"/>
    </xf>
    <xf numFmtId="14" fontId="2" fillId="0" borderId="1" xfId="22" applyNumberFormat="1" applyFont="1" applyFill="1" applyBorder="1" applyAlignment="1">
      <alignment horizontal="center" vertical="center" wrapText="1"/>
    </xf>
    <xf numFmtId="49" fontId="2" fillId="0" borderId="1" xfId="23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3" applyNumberFormat="1" applyFont="1" applyFill="1" applyBorder="1" applyAlignment="1" applyProtection="1">
      <alignment horizontal="center" vertical="center"/>
      <protection locked="0"/>
    </xf>
    <xf numFmtId="0" fontId="2" fillId="0" borderId="1" xfId="23" applyFont="1" applyFill="1" applyBorder="1" applyAlignment="1" applyProtection="1">
      <alignment horizontal="center" vertical="center"/>
      <protection locked="0"/>
    </xf>
    <xf numFmtId="49" fontId="2" fillId="0" borderId="1" xfId="24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4" applyNumberFormat="1" applyFont="1" applyFill="1" applyBorder="1" applyAlignment="1" applyProtection="1">
      <alignment horizontal="center" vertical="center"/>
      <protection locked="0"/>
    </xf>
    <xf numFmtId="0" fontId="2" fillId="0" borderId="1" xfId="24" applyFont="1" applyFill="1" applyBorder="1" applyAlignment="1" applyProtection="1">
      <alignment horizontal="center" vertical="center"/>
      <protection locked="0"/>
    </xf>
    <xf numFmtId="49" fontId="2" fillId="0" borderId="1" xfId="25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5" applyNumberFormat="1" applyFont="1" applyFill="1" applyBorder="1" applyAlignment="1" applyProtection="1">
      <alignment horizontal="center" vertical="center"/>
      <protection locked="0"/>
    </xf>
    <xf numFmtId="0" fontId="2" fillId="0" borderId="1" xfId="25" applyNumberFormat="1" applyFont="1" applyFill="1" applyBorder="1" applyAlignment="1">
      <alignment horizontal="center" vertical="center"/>
    </xf>
    <xf numFmtId="0" fontId="2" fillId="0" borderId="1" xfId="25" applyFont="1" applyFill="1" applyBorder="1" applyAlignment="1" applyProtection="1">
      <alignment horizontal="center" vertical="center"/>
      <protection locked="0"/>
    </xf>
    <xf numFmtId="49" fontId="2" fillId="0" borderId="1" xfId="26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6" applyNumberFormat="1" applyFont="1" applyFill="1" applyBorder="1" applyAlignment="1" applyProtection="1">
      <alignment horizontal="center" vertical="center"/>
      <protection locked="0"/>
    </xf>
    <xf numFmtId="0" fontId="2" fillId="0" borderId="1" xfId="26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>
      <alignment horizontal="left" vertical="top" wrapText="1"/>
    </xf>
    <xf numFmtId="179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27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7" applyNumberFormat="1" applyFont="1" applyFill="1" applyBorder="1" applyAlignment="1" applyProtection="1">
      <alignment horizontal="center" vertical="center"/>
      <protection locked="0"/>
    </xf>
    <xf numFmtId="0" fontId="2" fillId="0" borderId="1" xfId="27" applyFont="1" applyFill="1" applyBorder="1" applyAlignment="1" applyProtection="1">
      <alignment horizontal="center" vertical="center"/>
      <protection locked="0"/>
    </xf>
    <xf numFmtId="49" fontId="2" fillId="0" borderId="1" xfId="28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8" applyNumberFormat="1" applyFont="1" applyFill="1" applyBorder="1" applyAlignment="1" applyProtection="1">
      <alignment horizontal="center" vertical="center"/>
      <protection locked="0"/>
    </xf>
    <xf numFmtId="0" fontId="2" fillId="0" borderId="1" xfId="28" applyFont="1" applyFill="1" applyBorder="1" applyAlignment="1" applyProtection="1">
      <alignment horizontal="center" vertical="center"/>
      <protection locked="0"/>
    </xf>
    <xf numFmtId="49" fontId="2" fillId="0" borderId="1" xfId="29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29" applyNumberFormat="1" applyFont="1" applyFill="1" applyBorder="1" applyAlignment="1" applyProtection="1">
      <alignment horizontal="center" vertical="center"/>
      <protection locked="0"/>
    </xf>
    <xf numFmtId="0" fontId="2" fillId="0" borderId="1" xfId="29" applyFont="1" applyFill="1" applyBorder="1" applyAlignment="1" applyProtection="1">
      <alignment horizontal="center" vertical="center"/>
      <protection locked="0"/>
    </xf>
    <xf numFmtId="49" fontId="2" fillId="0" borderId="1" xfId="3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0" applyNumberFormat="1" applyFont="1" applyFill="1" applyBorder="1" applyAlignment="1" applyProtection="1">
      <alignment horizontal="center" vertical="center"/>
      <protection locked="0"/>
    </xf>
    <xf numFmtId="0" fontId="2" fillId="0" borderId="1" xfId="30" applyNumberFormat="1" applyFont="1" applyFill="1" applyBorder="1" applyAlignment="1">
      <alignment horizontal="center" vertical="center"/>
    </xf>
    <xf numFmtId="0" fontId="2" fillId="0" borderId="1" xfId="30" applyFont="1" applyFill="1" applyBorder="1" applyAlignment="1" applyProtection="1">
      <alignment horizontal="center" vertical="center"/>
      <protection locked="0"/>
    </xf>
    <xf numFmtId="49" fontId="2" fillId="0" borderId="1" xfId="3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1" applyNumberFormat="1" applyFont="1" applyFill="1" applyBorder="1" applyAlignment="1" applyProtection="1">
      <alignment horizontal="center" vertical="center"/>
      <protection locked="0"/>
    </xf>
    <xf numFmtId="0" fontId="2" fillId="0" borderId="1" xfId="31" applyNumberFormat="1" applyFont="1" applyFill="1" applyBorder="1" applyAlignment="1">
      <alignment horizontal="center" vertical="center"/>
    </xf>
    <xf numFmtId="0" fontId="2" fillId="0" borderId="1" xfId="31" applyFont="1" applyFill="1" applyBorder="1" applyAlignment="1" applyProtection="1">
      <alignment horizontal="center" vertical="center"/>
      <protection locked="0"/>
    </xf>
    <xf numFmtId="49" fontId="2" fillId="0" borderId="1" xfId="32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2" applyNumberFormat="1" applyFont="1" applyFill="1" applyBorder="1" applyAlignment="1" applyProtection="1">
      <alignment horizontal="center" vertical="center"/>
      <protection locked="0"/>
    </xf>
    <xf numFmtId="0" fontId="2" fillId="0" borderId="1" xfId="32" applyFont="1" applyFill="1" applyBorder="1" applyAlignment="1" applyProtection="1">
      <alignment horizontal="center" vertical="center"/>
      <protection locked="0"/>
    </xf>
    <xf numFmtId="49" fontId="2" fillId="0" borderId="1" xfId="33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3" applyNumberFormat="1" applyFont="1" applyFill="1" applyBorder="1" applyAlignment="1" applyProtection="1">
      <alignment horizontal="center" vertical="center"/>
      <protection locked="0"/>
    </xf>
    <xf numFmtId="0" fontId="2" fillId="0" borderId="1" xfId="33" applyFont="1" applyFill="1" applyBorder="1" applyAlignment="1" applyProtection="1">
      <alignment horizontal="center" vertical="center"/>
      <protection locked="0"/>
    </xf>
    <xf numFmtId="49" fontId="2" fillId="0" borderId="1" xfId="34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4" applyNumberFormat="1" applyFont="1" applyFill="1" applyBorder="1" applyAlignment="1" applyProtection="1">
      <alignment horizontal="center" vertical="center"/>
      <protection locked="0"/>
    </xf>
    <xf numFmtId="0" fontId="2" fillId="0" borderId="1" xfId="34" applyFont="1" applyFill="1" applyBorder="1" applyAlignment="1" applyProtection="1">
      <alignment horizontal="center" vertical="center"/>
      <protection locked="0"/>
    </xf>
    <xf numFmtId="49" fontId="2" fillId="0" borderId="1" xfId="35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5" applyNumberFormat="1" applyFont="1" applyFill="1" applyBorder="1" applyAlignment="1" applyProtection="1">
      <alignment horizontal="center" vertical="center"/>
      <protection locked="0"/>
    </xf>
    <xf numFmtId="0" fontId="2" fillId="0" borderId="1" xfId="35" applyFont="1" applyFill="1" applyBorder="1" applyAlignment="1" applyProtection="1">
      <alignment horizontal="center" vertical="center"/>
      <protection locked="0"/>
    </xf>
    <xf numFmtId="49" fontId="2" fillId="0" borderId="1" xfId="36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6" applyNumberFormat="1" applyFont="1" applyFill="1" applyBorder="1" applyAlignment="1" applyProtection="1">
      <alignment horizontal="center" vertical="center"/>
      <protection locked="0"/>
    </xf>
    <xf numFmtId="0" fontId="2" fillId="0" borderId="1" xfId="36" applyFont="1" applyFill="1" applyBorder="1" applyAlignment="1" applyProtection="1">
      <alignment horizontal="center" vertical="center"/>
      <protection locked="0"/>
    </xf>
    <xf numFmtId="49" fontId="2" fillId="0" borderId="1" xfId="37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7" applyNumberFormat="1" applyFont="1" applyFill="1" applyBorder="1" applyAlignment="1" applyProtection="1">
      <alignment horizontal="center" vertical="center"/>
      <protection locked="0"/>
    </xf>
    <xf numFmtId="0" fontId="2" fillId="0" borderId="1" xfId="37" applyNumberFormat="1" applyFont="1" applyFill="1" applyBorder="1" applyAlignment="1">
      <alignment horizontal="center" vertical="center"/>
    </xf>
    <xf numFmtId="0" fontId="2" fillId="0" borderId="1" xfId="37" applyFont="1" applyFill="1" applyBorder="1" applyAlignment="1" applyProtection="1">
      <alignment horizontal="center" vertical="center"/>
      <protection locked="0"/>
    </xf>
    <xf numFmtId="49" fontId="2" fillId="0" borderId="1" xfId="38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8" applyNumberFormat="1" applyFont="1" applyFill="1" applyBorder="1" applyAlignment="1" applyProtection="1">
      <alignment horizontal="center" vertical="center"/>
      <protection locked="0"/>
    </xf>
    <xf numFmtId="0" fontId="2" fillId="0" borderId="1" xfId="38" applyFont="1" applyFill="1" applyBorder="1" applyAlignment="1" applyProtection="1">
      <alignment horizontal="center" vertical="center"/>
      <protection locked="0"/>
    </xf>
    <xf numFmtId="49" fontId="2" fillId="0" borderId="1" xfId="39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39" applyNumberFormat="1" applyFont="1" applyFill="1" applyBorder="1" applyAlignment="1" applyProtection="1">
      <alignment horizontal="center" vertical="center"/>
      <protection locked="0"/>
    </xf>
    <xf numFmtId="0" fontId="2" fillId="0" borderId="1" xfId="39" applyNumberFormat="1" applyFont="1" applyFill="1" applyBorder="1" applyAlignment="1">
      <alignment horizontal="center" vertical="center"/>
    </xf>
    <xf numFmtId="0" fontId="2" fillId="0" borderId="1" xfId="39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wrapText="1"/>
    </xf>
    <xf numFmtId="49" fontId="2" fillId="0" borderId="1" xfId="4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40" applyNumberFormat="1" applyFont="1" applyFill="1" applyBorder="1" applyAlignment="1" applyProtection="1">
      <alignment horizontal="center" vertical="center"/>
      <protection locked="0"/>
    </xf>
    <xf numFmtId="0" fontId="2" fillId="0" borderId="1" xfId="40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>
      <alignment vertical="center"/>
    </xf>
    <xf numFmtId="0" fontId="0" fillId="0" borderId="0" xfId="0" applyBorder="1">
      <alignment vertical="center"/>
    </xf>
    <xf numFmtId="177" fontId="2" fillId="0" borderId="2" xfId="1" applyNumberFormat="1" applyFont="1" applyFill="1" applyBorder="1" applyAlignment="1" applyProtection="1">
      <alignment vertical="center" wrapText="1"/>
    </xf>
    <xf numFmtId="177" fontId="2" fillId="0" borderId="2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 applyProtection="1">
      <alignment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178" fontId="0" fillId="0" borderId="0" xfId="0" applyNumberFormat="1">
      <alignment vertical="center"/>
    </xf>
    <xf numFmtId="180" fontId="2" fillId="0" borderId="1" xfId="0" applyNumberFormat="1" applyFont="1" applyFill="1" applyBorder="1" applyAlignment="1">
      <alignment horizontal="right" vertical="center"/>
    </xf>
    <xf numFmtId="180" fontId="2" fillId="0" borderId="1" xfId="1" applyNumberFormat="1" applyFont="1" applyFill="1" applyBorder="1" applyAlignment="1">
      <alignment horizontal="right" vertical="center"/>
    </xf>
    <xf numFmtId="180" fontId="0" fillId="0" borderId="0" xfId="0" applyNumberFormat="1">
      <alignment vertical="center"/>
    </xf>
    <xf numFmtId="181" fontId="0" fillId="0" borderId="0" xfId="0" applyNumberFormat="1">
      <alignment vertical="center"/>
    </xf>
    <xf numFmtId="181" fontId="2" fillId="0" borderId="1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41">
    <cellStyle name="一般" xfId="0" builtinId="0"/>
    <cellStyle name="一般 104" xfId="26"/>
    <cellStyle name="一般 106" xfId="37"/>
    <cellStyle name="一般 108" xfId="21"/>
    <cellStyle name="一般 110" xfId="19"/>
    <cellStyle name="一般 114" xfId="38"/>
    <cellStyle name="一般 12" xfId="36"/>
    <cellStyle name="一般 120" xfId="33"/>
    <cellStyle name="一般 123" xfId="20"/>
    <cellStyle name="一般 2" xfId="3"/>
    <cellStyle name="一般 23" xfId="28"/>
    <cellStyle name="一般 30" xfId="4"/>
    <cellStyle name="一般 31" xfId="5"/>
    <cellStyle name="一般 34" xfId="6"/>
    <cellStyle name="一般 36" xfId="40"/>
    <cellStyle name="一般 38" xfId="7"/>
    <cellStyle name="一般 41" xfId="8"/>
    <cellStyle name="一般 47" xfId="9"/>
    <cellStyle name="一般 5" xfId="27"/>
    <cellStyle name="一般 52" xfId="10"/>
    <cellStyle name="一般 59" xfId="11"/>
    <cellStyle name="一般 60" xfId="24"/>
    <cellStyle name="一般 64" xfId="29"/>
    <cellStyle name="一般 66" xfId="32"/>
    <cellStyle name="一般 67" xfId="30"/>
    <cellStyle name="一般 72" xfId="31"/>
    <cellStyle name="一般 73" xfId="34"/>
    <cellStyle name="一般 75" xfId="12"/>
    <cellStyle name="一般 77" xfId="13"/>
    <cellStyle name="一般 79" xfId="14"/>
    <cellStyle name="一般 8" xfId="23"/>
    <cellStyle name="一般 82" xfId="15"/>
    <cellStyle name="一般 86" xfId="35"/>
    <cellStyle name="一般 88" xfId="25"/>
    <cellStyle name="一般 91" xfId="16"/>
    <cellStyle name="一般 97" xfId="39"/>
    <cellStyle name="一般 98" xfId="17"/>
    <cellStyle name="一般 99" xfId="18"/>
    <cellStyle name="一般_工作表1" xfId="22"/>
    <cellStyle name="一般_工作表2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7"/>
  <sheetViews>
    <sheetView tabSelected="1" topLeftCell="A241" zoomScaleNormal="100" workbookViewId="0">
      <selection activeCell="F257" sqref="F257"/>
    </sheetView>
  </sheetViews>
  <sheetFormatPr defaultRowHeight="16.5"/>
  <cols>
    <col min="1" max="1" width="5.375" style="161" customWidth="1"/>
    <col min="2" max="2" width="6" style="155" bestFit="1" customWidth="1"/>
    <col min="3" max="3" width="10.5" bestFit="1" customWidth="1"/>
    <col min="4" max="4" width="10.25" customWidth="1"/>
    <col min="5" max="6" width="11.625" customWidth="1"/>
    <col min="7" max="7" width="9.75" customWidth="1"/>
    <col min="8" max="8" width="7.125" style="161" customWidth="1"/>
    <col min="9" max="11" width="7.125" customWidth="1"/>
    <col min="12" max="12" width="9.75" customWidth="1"/>
    <col min="13" max="13" width="15.75" style="155" customWidth="1"/>
    <col min="14" max="14" width="12.5" customWidth="1"/>
    <col min="15" max="15" width="10.5" bestFit="1" customWidth="1"/>
    <col min="16" max="16" width="15.75" customWidth="1"/>
    <col min="17" max="17" width="12.375" customWidth="1"/>
    <col min="18" max="18" width="12.75" customWidth="1"/>
    <col min="19" max="19" width="10.375" style="155" customWidth="1"/>
  </cols>
  <sheetData>
    <row r="1" spans="1:19" s="152" customFormat="1" ht="27.75">
      <c r="A1" s="170" t="s">
        <v>677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</row>
    <row r="2" spans="1:19" s="154" customFormat="1">
      <c r="A2" s="160"/>
      <c r="B2" s="159"/>
      <c r="C2" s="153"/>
      <c r="D2" s="153"/>
      <c r="E2" s="153"/>
      <c r="F2" s="153"/>
      <c r="G2" s="153"/>
      <c r="H2" s="160"/>
      <c r="I2" s="153"/>
      <c r="J2" s="153"/>
      <c r="K2" s="153"/>
      <c r="L2" s="153"/>
      <c r="M2" s="159"/>
      <c r="N2" s="153"/>
      <c r="O2" s="153"/>
      <c r="P2" s="153"/>
      <c r="Q2" s="153"/>
      <c r="R2" s="153"/>
      <c r="S2" s="159"/>
    </row>
    <row r="3" spans="1:19" ht="49.5">
      <c r="A3" s="2" t="s">
        <v>679</v>
      </c>
      <c r="B3" s="2" t="s">
        <v>678</v>
      </c>
      <c r="C3" s="2" t="s">
        <v>232</v>
      </c>
      <c r="D3" s="2" t="s">
        <v>233</v>
      </c>
      <c r="E3" s="1" t="s">
        <v>234</v>
      </c>
      <c r="F3" s="1" t="s">
        <v>235</v>
      </c>
      <c r="G3" s="2" t="s">
        <v>236</v>
      </c>
      <c r="H3" s="2" t="s">
        <v>237</v>
      </c>
      <c r="I3" s="5" t="s">
        <v>238</v>
      </c>
      <c r="J3" s="2" t="s">
        <v>674</v>
      </c>
      <c r="K3" s="6" t="s">
        <v>675</v>
      </c>
      <c r="L3" s="163" t="s">
        <v>676</v>
      </c>
      <c r="M3" s="84" t="s">
        <v>239</v>
      </c>
      <c r="N3" s="85" t="s">
        <v>240</v>
      </c>
      <c r="O3" s="84" t="s">
        <v>241</v>
      </c>
      <c r="P3" s="84" t="s">
        <v>242</v>
      </c>
      <c r="Q3" s="85" t="s">
        <v>243</v>
      </c>
      <c r="R3" s="84" t="s">
        <v>244</v>
      </c>
      <c r="S3" s="2" t="s">
        <v>245</v>
      </c>
    </row>
    <row r="4" spans="1:19" ht="49.5">
      <c r="A4" s="162">
        <v>1</v>
      </c>
      <c r="B4" s="1">
        <v>382</v>
      </c>
      <c r="C4" s="2" t="s">
        <v>673</v>
      </c>
      <c r="D4" s="3" t="s">
        <v>1</v>
      </c>
      <c r="E4" s="1" t="s">
        <v>12</v>
      </c>
      <c r="F4" s="1" t="s">
        <v>13</v>
      </c>
      <c r="G4" s="2" t="s">
        <v>14</v>
      </c>
      <c r="H4" s="2" t="s">
        <v>15</v>
      </c>
      <c r="I4" s="5">
        <v>20</v>
      </c>
      <c r="J4" s="1" t="s">
        <v>6</v>
      </c>
      <c r="K4" s="6"/>
      <c r="L4" s="156"/>
      <c r="M4" s="7">
        <v>1000000</v>
      </c>
      <c r="N4" s="8"/>
      <c r="O4" s="9">
        <v>240000</v>
      </c>
      <c r="P4" s="8">
        <v>1000000</v>
      </c>
      <c r="Q4" s="8"/>
      <c r="R4" s="10">
        <v>0</v>
      </c>
      <c r="S4" s="11"/>
    </row>
    <row r="5" spans="1:19" ht="49.5">
      <c r="A5" s="162">
        <v>2</v>
      </c>
      <c r="B5" s="1">
        <v>416</v>
      </c>
      <c r="C5" s="2" t="s">
        <v>19</v>
      </c>
      <c r="D5" s="3" t="s">
        <v>1</v>
      </c>
      <c r="E5" s="1" t="s">
        <v>20</v>
      </c>
      <c r="F5" s="1" t="s">
        <v>21</v>
      </c>
      <c r="G5" s="2" t="s">
        <v>22</v>
      </c>
      <c r="H5" s="2" t="s">
        <v>5</v>
      </c>
      <c r="I5" s="5">
        <v>20</v>
      </c>
      <c r="J5" s="1" t="s">
        <v>6</v>
      </c>
      <c r="K5" s="6"/>
      <c r="L5" s="156"/>
      <c r="M5" s="7">
        <v>1000000</v>
      </c>
      <c r="N5" s="8"/>
      <c r="O5" s="9">
        <v>70000</v>
      </c>
      <c r="P5" s="8">
        <v>1000000</v>
      </c>
      <c r="Q5" s="8"/>
      <c r="R5" s="10">
        <v>0</v>
      </c>
      <c r="S5" s="11"/>
    </row>
    <row r="6" spans="1:19" ht="49.5">
      <c r="A6" s="162">
        <v>3</v>
      </c>
      <c r="B6" s="1">
        <v>417</v>
      </c>
      <c r="C6" s="2" t="s">
        <v>19</v>
      </c>
      <c r="D6" s="3" t="s">
        <v>1</v>
      </c>
      <c r="E6" s="1" t="s">
        <v>20</v>
      </c>
      <c r="F6" s="1" t="s">
        <v>21</v>
      </c>
      <c r="G6" s="2" t="s">
        <v>23</v>
      </c>
      <c r="H6" s="2" t="s">
        <v>5</v>
      </c>
      <c r="I6" s="5">
        <v>20</v>
      </c>
      <c r="J6" s="1" t="s">
        <v>6</v>
      </c>
      <c r="K6" s="6"/>
      <c r="L6" s="156"/>
      <c r="M6" s="7">
        <v>1000000</v>
      </c>
      <c r="N6" s="8"/>
      <c r="O6" s="9">
        <v>70000</v>
      </c>
      <c r="P6" s="8">
        <v>1000000</v>
      </c>
      <c r="Q6" s="8"/>
      <c r="R6" s="10">
        <v>0</v>
      </c>
      <c r="S6" s="11"/>
    </row>
    <row r="7" spans="1:19" ht="49.5">
      <c r="A7" s="162">
        <v>4</v>
      </c>
      <c r="B7" s="1">
        <v>450</v>
      </c>
      <c r="C7" s="2" t="s">
        <v>19</v>
      </c>
      <c r="D7" s="3" t="s">
        <v>1</v>
      </c>
      <c r="E7" s="1" t="s">
        <v>24</v>
      </c>
      <c r="F7" s="1" t="s">
        <v>25</v>
      </c>
      <c r="G7" s="2" t="s">
        <v>26</v>
      </c>
      <c r="H7" s="2" t="s">
        <v>5</v>
      </c>
      <c r="I7" s="5">
        <v>20</v>
      </c>
      <c r="J7" s="1" t="s">
        <v>6</v>
      </c>
      <c r="K7" s="6"/>
      <c r="L7" s="156"/>
      <c r="M7" s="7">
        <v>1000000</v>
      </c>
      <c r="N7" s="8"/>
      <c r="O7" s="9">
        <v>70000</v>
      </c>
      <c r="P7" s="8">
        <v>1000000</v>
      </c>
      <c r="Q7" s="8"/>
      <c r="R7" s="10">
        <v>0</v>
      </c>
      <c r="S7" s="11"/>
    </row>
    <row r="8" spans="1:19" ht="49.5">
      <c r="A8" s="162">
        <v>5</v>
      </c>
      <c r="B8" s="1">
        <v>460</v>
      </c>
      <c r="C8" s="2" t="s">
        <v>19</v>
      </c>
      <c r="D8" s="3" t="s">
        <v>1</v>
      </c>
      <c r="E8" s="1" t="s">
        <v>27</v>
      </c>
      <c r="F8" s="1" t="s">
        <v>28</v>
      </c>
      <c r="G8" s="2" t="s">
        <v>29</v>
      </c>
      <c r="H8" s="2" t="s">
        <v>5</v>
      </c>
      <c r="I8" s="5">
        <v>20</v>
      </c>
      <c r="J8" s="1" t="s">
        <v>6</v>
      </c>
      <c r="K8" s="6"/>
      <c r="L8" s="156"/>
      <c r="M8" s="7">
        <v>1000000</v>
      </c>
      <c r="N8" s="8"/>
      <c r="O8" s="9">
        <v>70000</v>
      </c>
      <c r="P8" s="8">
        <v>1000000</v>
      </c>
      <c r="Q8" s="8"/>
      <c r="R8" s="10">
        <v>0</v>
      </c>
      <c r="S8" s="11"/>
    </row>
    <row r="9" spans="1:19" ht="49.5">
      <c r="A9" s="162">
        <v>6</v>
      </c>
      <c r="B9" s="1">
        <v>567</v>
      </c>
      <c r="C9" s="2" t="s">
        <v>19</v>
      </c>
      <c r="D9" s="3" t="s">
        <v>1</v>
      </c>
      <c r="E9" s="1" t="s">
        <v>30</v>
      </c>
      <c r="F9" s="1" t="s">
        <v>31</v>
      </c>
      <c r="G9" s="2" t="s">
        <v>32</v>
      </c>
      <c r="H9" s="2" t="s">
        <v>5</v>
      </c>
      <c r="I9" s="5">
        <v>20</v>
      </c>
      <c r="J9" s="1" t="s">
        <v>6</v>
      </c>
      <c r="K9" s="6"/>
      <c r="L9" s="156"/>
      <c r="M9" s="7">
        <v>1000000</v>
      </c>
      <c r="N9" s="8"/>
      <c r="O9" s="9">
        <v>70000</v>
      </c>
      <c r="P9" s="8">
        <v>1000000</v>
      </c>
      <c r="Q9" s="8"/>
      <c r="R9" s="10">
        <v>0</v>
      </c>
      <c r="S9" s="11"/>
    </row>
    <row r="10" spans="1:19" ht="49.5">
      <c r="A10" s="162">
        <v>7</v>
      </c>
      <c r="B10" s="1">
        <v>568</v>
      </c>
      <c r="C10" s="2" t="s">
        <v>19</v>
      </c>
      <c r="D10" s="3" t="s">
        <v>1</v>
      </c>
      <c r="E10" s="1" t="s">
        <v>30</v>
      </c>
      <c r="F10" s="1" t="s">
        <v>31</v>
      </c>
      <c r="G10" s="2" t="s">
        <v>33</v>
      </c>
      <c r="H10" s="2" t="s">
        <v>5</v>
      </c>
      <c r="I10" s="5">
        <v>20</v>
      </c>
      <c r="J10" s="1" t="s">
        <v>6</v>
      </c>
      <c r="K10" s="6"/>
      <c r="L10" s="156"/>
      <c r="M10" s="7">
        <v>1000000</v>
      </c>
      <c r="N10" s="8"/>
      <c r="O10" s="9">
        <v>70000</v>
      </c>
      <c r="P10" s="8">
        <v>1000000</v>
      </c>
      <c r="Q10" s="8"/>
      <c r="R10" s="10">
        <v>0</v>
      </c>
      <c r="S10" s="11"/>
    </row>
    <row r="11" spans="1:19" ht="49.5">
      <c r="A11" s="162">
        <v>8</v>
      </c>
      <c r="B11" s="1">
        <v>729</v>
      </c>
      <c r="C11" s="2" t="s">
        <v>19</v>
      </c>
      <c r="D11" s="3" t="s">
        <v>1</v>
      </c>
      <c r="E11" s="1" t="s">
        <v>45</v>
      </c>
      <c r="F11" s="1" t="s">
        <v>46</v>
      </c>
      <c r="G11" s="2" t="s">
        <v>47</v>
      </c>
      <c r="H11" s="2" t="s">
        <v>5</v>
      </c>
      <c r="I11" s="5">
        <v>20</v>
      </c>
      <c r="J11" s="1" t="s">
        <v>6</v>
      </c>
      <c r="K11" s="1"/>
      <c r="L11" s="157"/>
      <c r="M11" s="7">
        <v>1000000</v>
      </c>
      <c r="N11" s="8"/>
      <c r="O11" s="9">
        <v>70000</v>
      </c>
      <c r="P11" s="8">
        <v>1000000</v>
      </c>
      <c r="Q11" s="8"/>
      <c r="R11" s="10">
        <v>0</v>
      </c>
      <c r="S11" s="11"/>
    </row>
    <row r="12" spans="1:19" ht="49.5">
      <c r="A12" s="162">
        <v>9</v>
      </c>
      <c r="B12" s="1">
        <v>831</v>
      </c>
      <c r="C12" s="2" t="s">
        <v>19</v>
      </c>
      <c r="D12" s="3" t="s">
        <v>1</v>
      </c>
      <c r="E12" s="1" t="s">
        <v>48</v>
      </c>
      <c r="F12" s="1" t="s">
        <v>49</v>
      </c>
      <c r="G12" s="2" t="s">
        <v>50</v>
      </c>
      <c r="H12" s="2" t="s">
        <v>5</v>
      </c>
      <c r="I12" s="5">
        <v>20</v>
      </c>
      <c r="J12" s="1" t="s">
        <v>6</v>
      </c>
      <c r="K12" s="1"/>
      <c r="L12" s="157"/>
      <c r="M12" s="7">
        <v>1000000</v>
      </c>
      <c r="N12" s="8"/>
      <c r="O12" s="9">
        <v>70000</v>
      </c>
      <c r="P12" s="8">
        <v>1000000</v>
      </c>
      <c r="Q12" s="8"/>
      <c r="R12" s="10">
        <v>0</v>
      </c>
      <c r="S12" s="11"/>
    </row>
    <row r="13" spans="1:19" ht="49.5">
      <c r="A13" s="162">
        <v>10</v>
      </c>
      <c r="B13" s="1">
        <v>1128</v>
      </c>
      <c r="C13" s="6" t="s">
        <v>51</v>
      </c>
      <c r="D13" s="3" t="s">
        <v>1</v>
      </c>
      <c r="E13" s="1" t="s">
        <v>52</v>
      </c>
      <c r="F13" s="1" t="s">
        <v>53</v>
      </c>
      <c r="G13" s="6" t="s">
        <v>54</v>
      </c>
      <c r="H13" s="6" t="s">
        <v>5</v>
      </c>
      <c r="I13" s="12">
        <v>10</v>
      </c>
      <c r="J13" s="13" t="s">
        <v>55</v>
      </c>
      <c r="K13" s="6" t="s">
        <v>56</v>
      </c>
      <c r="L13" s="156"/>
      <c r="M13" s="14">
        <v>500000</v>
      </c>
      <c r="N13" s="15"/>
      <c r="O13" s="16">
        <v>35000</v>
      </c>
      <c r="P13" s="17">
        <v>500000</v>
      </c>
      <c r="Q13" s="15"/>
      <c r="R13" s="10">
        <v>0</v>
      </c>
      <c r="S13" s="18" t="s">
        <v>57</v>
      </c>
    </row>
    <row r="14" spans="1:19" ht="49.5">
      <c r="A14" s="162">
        <v>11</v>
      </c>
      <c r="B14" s="1">
        <v>1422</v>
      </c>
      <c r="C14" s="6" t="s">
        <v>51</v>
      </c>
      <c r="D14" s="3" t="s">
        <v>1</v>
      </c>
      <c r="E14" s="1" t="s">
        <v>69</v>
      </c>
      <c r="F14" s="1" t="s">
        <v>70</v>
      </c>
      <c r="G14" s="6" t="s">
        <v>71</v>
      </c>
      <c r="H14" s="6" t="s">
        <v>5</v>
      </c>
      <c r="I14" s="12">
        <v>10</v>
      </c>
      <c r="J14" s="6" t="s">
        <v>67</v>
      </c>
      <c r="K14" s="6" t="s">
        <v>56</v>
      </c>
      <c r="L14" s="156"/>
      <c r="M14" s="14">
        <v>500000</v>
      </c>
      <c r="N14" s="15"/>
      <c r="O14" s="16">
        <v>35000</v>
      </c>
      <c r="P14" s="17">
        <v>500000</v>
      </c>
      <c r="Q14" s="15"/>
      <c r="R14" s="10">
        <v>0</v>
      </c>
      <c r="S14" s="18" t="s">
        <v>57</v>
      </c>
    </row>
    <row r="15" spans="1:19" ht="33">
      <c r="A15" s="162">
        <v>12</v>
      </c>
      <c r="B15" s="1">
        <v>1446</v>
      </c>
      <c r="C15" s="25" t="s">
        <v>19</v>
      </c>
      <c r="D15" s="3" t="s">
        <v>72</v>
      </c>
      <c r="E15" s="20" t="s">
        <v>76</v>
      </c>
      <c r="F15" s="20" t="s">
        <v>77</v>
      </c>
      <c r="G15" s="21" t="s">
        <v>78</v>
      </c>
      <c r="H15" s="21" t="s">
        <v>5</v>
      </c>
      <c r="I15" s="5">
        <v>20</v>
      </c>
      <c r="J15" s="19" t="s">
        <v>67</v>
      </c>
      <c r="K15" s="22" t="s">
        <v>56</v>
      </c>
      <c r="L15" s="158"/>
      <c r="M15" s="10">
        <v>1000000</v>
      </c>
      <c r="N15" s="23"/>
      <c r="O15" s="24">
        <v>70000</v>
      </c>
      <c r="P15" s="9">
        <v>1000000</v>
      </c>
      <c r="Q15" s="23"/>
      <c r="R15" s="10">
        <v>0</v>
      </c>
      <c r="S15" s="11"/>
    </row>
    <row r="16" spans="1:19" ht="33">
      <c r="A16" s="162">
        <v>13</v>
      </c>
      <c r="B16" s="1">
        <v>1447</v>
      </c>
      <c r="C16" s="25" t="s">
        <v>19</v>
      </c>
      <c r="D16" s="3" t="s">
        <v>72</v>
      </c>
      <c r="E16" s="20" t="s">
        <v>76</v>
      </c>
      <c r="F16" s="20" t="s">
        <v>77</v>
      </c>
      <c r="G16" s="21" t="s">
        <v>79</v>
      </c>
      <c r="H16" s="21" t="s">
        <v>5</v>
      </c>
      <c r="I16" s="5">
        <v>20</v>
      </c>
      <c r="J16" s="19" t="s">
        <v>55</v>
      </c>
      <c r="K16" s="22" t="s">
        <v>56</v>
      </c>
      <c r="L16" s="158"/>
      <c r="M16" s="10">
        <v>1000000</v>
      </c>
      <c r="N16" s="23"/>
      <c r="O16" s="24">
        <v>70000</v>
      </c>
      <c r="P16" s="9">
        <v>1000000</v>
      </c>
      <c r="Q16" s="23"/>
      <c r="R16" s="10">
        <v>0</v>
      </c>
      <c r="S16" s="11"/>
    </row>
    <row r="17" spans="1:19" ht="33">
      <c r="A17" s="162">
        <v>14</v>
      </c>
      <c r="B17" s="1">
        <v>1468</v>
      </c>
      <c r="C17" s="25" t="s">
        <v>51</v>
      </c>
      <c r="D17" s="3" t="s">
        <v>72</v>
      </c>
      <c r="E17" s="20" t="s">
        <v>25</v>
      </c>
      <c r="F17" s="20" t="s">
        <v>80</v>
      </c>
      <c r="G17" s="21" t="s">
        <v>81</v>
      </c>
      <c r="H17" s="21" t="s">
        <v>5</v>
      </c>
      <c r="I17" s="5">
        <v>20</v>
      </c>
      <c r="J17" s="19" t="s">
        <v>55</v>
      </c>
      <c r="K17" s="22" t="s">
        <v>56</v>
      </c>
      <c r="L17" s="158"/>
      <c r="M17" s="10">
        <v>1000000</v>
      </c>
      <c r="N17" s="23"/>
      <c r="O17" s="24">
        <v>70000</v>
      </c>
      <c r="P17" s="9">
        <v>1000000</v>
      </c>
      <c r="Q17" s="23"/>
      <c r="R17" s="10">
        <v>0</v>
      </c>
      <c r="S17" s="11"/>
    </row>
    <row r="18" spans="1:19" ht="33">
      <c r="A18" s="162">
        <v>15</v>
      </c>
      <c r="B18" s="1">
        <v>1499</v>
      </c>
      <c r="C18" s="25" t="s">
        <v>19</v>
      </c>
      <c r="D18" s="3" t="s">
        <v>72</v>
      </c>
      <c r="E18" s="20" t="s">
        <v>82</v>
      </c>
      <c r="F18" s="20" t="s">
        <v>83</v>
      </c>
      <c r="G18" s="21" t="s">
        <v>85</v>
      </c>
      <c r="H18" s="21" t="s">
        <v>5</v>
      </c>
      <c r="I18" s="5">
        <v>20</v>
      </c>
      <c r="J18" s="19" t="s">
        <v>55</v>
      </c>
      <c r="K18" s="22" t="s">
        <v>56</v>
      </c>
      <c r="L18" s="158"/>
      <c r="M18" s="10">
        <v>1000000</v>
      </c>
      <c r="N18" s="23"/>
      <c r="O18" s="24">
        <v>70000</v>
      </c>
      <c r="P18" s="9">
        <v>1000000</v>
      </c>
      <c r="Q18" s="23"/>
      <c r="R18" s="10">
        <v>0</v>
      </c>
      <c r="S18" s="11"/>
    </row>
    <row r="19" spans="1:19" ht="33">
      <c r="A19" s="162">
        <v>16</v>
      </c>
      <c r="B19" s="1">
        <v>1614</v>
      </c>
      <c r="C19" s="25" t="s">
        <v>51</v>
      </c>
      <c r="D19" s="3" t="s">
        <v>72</v>
      </c>
      <c r="E19" s="20" t="s">
        <v>31</v>
      </c>
      <c r="F19" s="20" t="s">
        <v>86</v>
      </c>
      <c r="G19" s="21" t="s">
        <v>87</v>
      </c>
      <c r="H19" s="21" t="s">
        <v>5</v>
      </c>
      <c r="I19" s="5">
        <v>20</v>
      </c>
      <c r="J19" s="19" t="s">
        <v>55</v>
      </c>
      <c r="K19" s="22" t="s">
        <v>56</v>
      </c>
      <c r="L19" s="158"/>
      <c r="M19" s="10">
        <v>1000000</v>
      </c>
      <c r="N19" s="23"/>
      <c r="O19" s="24">
        <v>70000</v>
      </c>
      <c r="P19" s="9">
        <v>1000000</v>
      </c>
      <c r="Q19" s="23"/>
      <c r="R19" s="10">
        <v>0</v>
      </c>
      <c r="S19" s="11"/>
    </row>
    <row r="20" spans="1:19" ht="33">
      <c r="A20" s="162">
        <v>17</v>
      </c>
      <c r="B20" s="1">
        <v>1615</v>
      </c>
      <c r="C20" s="25" t="s">
        <v>51</v>
      </c>
      <c r="D20" s="3" t="s">
        <v>72</v>
      </c>
      <c r="E20" s="20" t="s">
        <v>31</v>
      </c>
      <c r="F20" s="20" t="s">
        <v>86</v>
      </c>
      <c r="G20" s="21" t="s">
        <v>88</v>
      </c>
      <c r="H20" s="21" t="s">
        <v>5</v>
      </c>
      <c r="I20" s="5">
        <v>20</v>
      </c>
      <c r="J20" s="19" t="s">
        <v>67</v>
      </c>
      <c r="K20" s="22" t="s">
        <v>56</v>
      </c>
      <c r="L20" s="158"/>
      <c r="M20" s="10">
        <v>1000000</v>
      </c>
      <c r="N20" s="23"/>
      <c r="O20" s="24">
        <v>70000</v>
      </c>
      <c r="P20" s="9">
        <v>1000000</v>
      </c>
      <c r="Q20" s="23"/>
      <c r="R20" s="10">
        <v>0</v>
      </c>
      <c r="S20" s="11"/>
    </row>
    <row r="21" spans="1:19" ht="33">
      <c r="A21" s="162">
        <v>18</v>
      </c>
      <c r="B21" s="1">
        <v>1676</v>
      </c>
      <c r="C21" s="25" t="s">
        <v>51</v>
      </c>
      <c r="D21" s="3" t="s">
        <v>72</v>
      </c>
      <c r="E21" s="20" t="s">
        <v>96</v>
      </c>
      <c r="F21" s="20" t="s">
        <v>97</v>
      </c>
      <c r="G21" s="21" t="s">
        <v>98</v>
      </c>
      <c r="H21" s="21" t="s">
        <v>5</v>
      </c>
      <c r="I21" s="5">
        <v>10</v>
      </c>
      <c r="J21" s="19" t="s">
        <v>67</v>
      </c>
      <c r="K21" s="22" t="s">
        <v>56</v>
      </c>
      <c r="L21" s="158"/>
      <c r="M21" s="10">
        <v>500000</v>
      </c>
      <c r="N21" s="23"/>
      <c r="O21" s="24">
        <v>35000</v>
      </c>
      <c r="P21" s="9">
        <v>500000</v>
      </c>
      <c r="Q21" s="23"/>
      <c r="R21" s="10">
        <v>0</v>
      </c>
      <c r="S21" s="11"/>
    </row>
    <row r="22" spans="1:19" ht="33">
      <c r="A22" s="162">
        <v>19</v>
      </c>
      <c r="B22" s="1">
        <v>1812</v>
      </c>
      <c r="C22" s="25" t="s">
        <v>51</v>
      </c>
      <c r="D22" s="3" t="s">
        <v>72</v>
      </c>
      <c r="E22" s="20" t="s">
        <v>106</v>
      </c>
      <c r="F22" s="20" t="s">
        <v>107</v>
      </c>
      <c r="G22" s="21" t="s">
        <v>108</v>
      </c>
      <c r="H22" s="21" t="s">
        <v>5</v>
      </c>
      <c r="I22" s="5">
        <v>10</v>
      </c>
      <c r="J22" s="19" t="s">
        <v>67</v>
      </c>
      <c r="K22" s="22" t="s">
        <v>56</v>
      </c>
      <c r="L22" s="158"/>
      <c r="M22" s="10">
        <v>500000</v>
      </c>
      <c r="N22" s="23"/>
      <c r="O22" s="24">
        <v>35000</v>
      </c>
      <c r="P22" s="9">
        <v>500000</v>
      </c>
      <c r="Q22" s="23"/>
      <c r="R22" s="10">
        <v>0</v>
      </c>
      <c r="S22" s="11"/>
    </row>
    <row r="23" spans="1:19" ht="33">
      <c r="A23" s="162">
        <v>20</v>
      </c>
      <c r="B23" s="1">
        <v>1843</v>
      </c>
      <c r="C23" s="25" t="s">
        <v>51</v>
      </c>
      <c r="D23" s="3" t="s">
        <v>72</v>
      </c>
      <c r="E23" s="20" t="s">
        <v>46</v>
      </c>
      <c r="F23" s="20" t="s">
        <v>109</v>
      </c>
      <c r="G23" s="21" t="s">
        <v>110</v>
      </c>
      <c r="H23" s="21" t="s">
        <v>5</v>
      </c>
      <c r="I23" s="5">
        <v>20</v>
      </c>
      <c r="J23" s="19" t="s">
        <v>67</v>
      </c>
      <c r="K23" s="22" t="s">
        <v>56</v>
      </c>
      <c r="L23" s="158"/>
      <c r="M23" s="10">
        <v>1000000</v>
      </c>
      <c r="N23" s="23"/>
      <c r="O23" s="24">
        <v>70000</v>
      </c>
      <c r="P23" s="9">
        <v>1000000</v>
      </c>
      <c r="Q23" s="23"/>
      <c r="R23" s="10">
        <v>0</v>
      </c>
      <c r="S23" s="11"/>
    </row>
    <row r="24" spans="1:19" ht="33">
      <c r="A24" s="162">
        <v>21</v>
      </c>
      <c r="B24" s="1">
        <v>1986</v>
      </c>
      <c r="C24" s="25" t="s">
        <v>51</v>
      </c>
      <c r="D24" s="3" t="s">
        <v>72</v>
      </c>
      <c r="E24" s="20" t="s">
        <v>49</v>
      </c>
      <c r="F24" s="20" t="s">
        <v>111</v>
      </c>
      <c r="G24" s="21" t="s">
        <v>112</v>
      </c>
      <c r="H24" s="21" t="s">
        <v>5</v>
      </c>
      <c r="I24" s="5">
        <v>20</v>
      </c>
      <c r="J24" s="19" t="s">
        <v>55</v>
      </c>
      <c r="K24" s="22" t="s">
        <v>56</v>
      </c>
      <c r="L24" s="158"/>
      <c r="M24" s="10">
        <v>1000000</v>
      </c>
      <c r="N24" s="23"/>
      <c r="O24" s="24">
        <v>70000</v>
      </c>
      <c r="P24" s="9">
        <v>1000000</v>
      </c>
      <c r="Q24" s="23"/>
      <c r="R24" s="10">
        <v>0</v>
      </c>
      <c r="S24" s="11"/>
    </row>
    <row r="25" spans="1:19" ht="33">
      <c r="A25" s="162">
        <v>22</v>
      </c>
      <c r="B25" s="1">
        <v>2104</v>
      </c>
      <c r="C25" s="26" t="s">
        <v>51</v>
      </c>
      <c r="D25" s="3" t="s">
        <v>72</v>
      </c>
      <c r="E25" s="27" t="s">
        <v>113</v>
      </c>
      <c r="F25" s="27" t="s">
        <v>114</v>
      </c>
      <c r="G25" s="21" t="s">
        <v>115</v>
      </c>
      <c r="H25" s="21" t="s">
        <v>5</v>
      </c>
      <c r="I25" s="5">
        <v>10</v>
      </c>
      <c r="J25" s="22" t="s">
        <v>55</v>
      </c>
      <c r="K25" s="22" t="s">
        <v>56</v>
      </c>
      <c r="L25" s="158"/>
      <c r="M25" s="10">
        <v>500000</v>
      </c>
      <c r="N25" s="23"/>
      <c r="O25" s="24">
        <v>35000</v>
      </c>
      <c r="P25" s="9">
        <v>500000</v>
      </c>
      <c r="Q25" s="23"/>
      <c r="R25" s="10">
        <v>0</v>
      </c>
      <c r="S25" s="11"/>
    </row>
    <row r="26" spans="1:19" ht="33">
      <c r="A26" s="162">
        <v>23</v>
      </c>
      <c r="B26" s="1">
        <v>2350</v>
      </c>
      <c r="C26" s="26" t="s">
        <v>51</v>
      </c>
      <c r="D26" s="3" t="s">
        <v>72</v>
      </c>
      <c r="E26" s="27" t="s">
        <v>119</v>
      </c>
      <c r="F26" s="27" t="s">
        <v>120</v>
      </c>
      <c r="G26" s="21" t="s">
        <v>121</v>
      </c>
      <c r="H26" s="21" t="s">
        <v>5</v>
      </c>
      <c r="I26" s="5">
        <v>10</v>
      </c>
      <c r="J26" s="22" t="s">
        <v>67</v>
      </c>
      <c r="K26" s="22" t="s">
        <v>56</v>
      </c>
      <c r="L26" s="158"/>
      <c r="M26" s="10">
        <v>500000</v>
      </c>
      <c r="N26" s="23"/>
      <c r="O26" s="24">
        <v>35000</v>
      </c>
      <c r="P26" s="9">
        <v>500000</v>
      </c>
      <c r="Q26" s="23"/>
      <c r="R26" s="10">
        <v>0</v>
      </c>
      <c r="S26" s="11"/>
    </row>
    <row r="27" spans="1:19" ht="33">
      <c r="A27" s="162">
        <v>24</v>
      </c>
      <c r="B27" s="1">
        <v>2569</v>
      </c>
      <c r="C27" s="26" t="s">
        <v>51</v>
      </c>
      <c r="D27" s="3" t="s">
        <v>72</v>
      </c>
      <c r="E27" s="27" t="s">
        <v>122</v>
      </c>
      <c r="F27" s="27" t="s">
        <v>123</v>
      </c>
      <c r="G27" s="21" t="s">
        <v>124</v>
      </c>
      <c r="H27" s="21" t="s">
        <v>5</v>
      </c>
      <c r="I27" s="5">
        <v>6</v>
      </c>
      <c r="J27" s="22" t="s">
        <v>67</v>
      </c>
      <c r="K27" s="22" t="s">
        <v>56</v>
      </c>
      <c r="L27" s="158"/>
      <c r="M27" s="10">
        <v>300000</v>
      </c>
      <c r="N27" s="23"/>
      <c r="O27" s="24">
        <v>18000</v>
      </c>
      <c r="P27" s="9">
        <v>300000</v>
      </c>
      <c r="Q27" s="23"/>
      <c r="R27" s="10">
        <v>0</v>
      </c>
      <c r="S27" s="11"/>
    </row>
    <row r="28" spans="1:19" ht="33">
      <c r="A28" s="162">
        <v>25</v>
      </c>
      <c r="B28" s="1">
        <v>2845</v>
      </c>
      <c r="C28" s="34" t="s">
        <v>51</v>
      </c>
      <c r="D28" s="3" t="s">
        <v>72</v>
      </c>
      <c r="E28" s="35" t="s">
        <v>129</v>
      </c>
      <c r="F28" s="35" t="s">
        <v>130</v>
      </c>
      <c r="G28" s="21" t="s">
        <v>131</v>
      </c>
      <c r="H28" s="21" t="s">
        <v>5</v>
      </c>
      <c r="I28" s="5">
        <v>10</v>
      </c>
      <c r="J28" s="36" t="s">
        <v>67</v>
      </c>
      <c r="K28" s="1" t="s">
        <v>56</v>
      </c>
      <c r="L28" s="157"/>
      <c r="M28" s="10">
        <v>500000</v>
      </c>
      <c r="N28" s="23"/>
      <c r="O28" s="24">
        <v>35000</v>
      </c>
      <c r="P28" s="9">
        <v>500000</v>
      </c>
      <c r="Q28" s="23"/>
      <c r="R28" s="10">
        <v>0</v>
      </c>
      <c r="S28" s="11"/>
    </row>
    <row r="29" spans="1:19" ht="33">
      <c r="A29" s="162">
        <v>26</v>
      </c>
      <c r="B29" s="1">
        <v>2922</v>
      </c>
      <c r="C29" s="40" t="s">
        <v>51</v>
      </c>
      <c r="D29" s="3" t="s">
        <v>72</v>
      </c>
      <c r="E29" s="41" t="s">
        <v>135</v>
      </c>
      <c r="F29" s="41" t="s">
        <v>136</v>
      </c>
      <c r="G29" s="21" t="s">
        <v>137</v>
      </c>
      <c r="H29" s="21" t="s">
        <v>5</v>
      </c>
      <c r="I29" s="5">
        <v>20</v>
      </c>
      <c r="J29" s="42" t="s">
        <v>55</v>
      </c>
      <c r="K29" s="1" t="s">
        <v>56</v>
      </c>
      <c r="L29" s="157"/>
      <c r="M29" s="10">
        <v>1000000</v>
      </c>
      <c r="N29" s="23"/>
      <c r="O29" s="24">
        <v>70000</v>
      </c>
      <c r="P29" s="9">
        <v>1000000</v>
      </c>
      <c r="Q29" s="23"/>
      <c r="R29" s="10">
        <v>0</v>
      </c>
      <c r="S29" s="11"/>
    </row>
    <row r="30" spans="1:19" ht="33">
      <c r="A30" s="162">
        <v>27</v>
      </c>
      <c r="B30" s="1">
        <v>2923</v>
      </c>
      <c r="C30" s="40" t="s">
        <v>51</v>
      </c>
      <c r="D30" s="3" t="s">
        <v>72</v>
      </c>
      <c r="E30" s="41" t="s">
        <v>135</v>
      </c>
      <c r="F30" s="41" t="s">
        <v>136</v>
      </c>
      <c r="G30" s="21" t="s">
        <v>138</v>
      </c>
      <c r="H30" s="21" t="s">
        <v>5</v>
      </c>
      <c r="I30" s="5">
        <v>20</v>
      </c>
      <c r="J30" s="42" t="s">
        <v>55</v>
      </c>
      <c r="K30" s="1" t="s">
        <v>56</v>
      </c>
      <c r="L30" s="157"/>
      <c r="M30" s="10">
        <v>1000000</v>
      </c>
      <c r="N30" s="23"/>
      <c r="O30" s="24">
        <v>70000</v>
      </c>
      <c r="P30" s="9">
        <v>1000000</v>
      </c>
      <c r="Q30" s="23"/>
      <c r="R30" s="10">
        <v>0</v>
      </c>
      <c r="S30" s="11"/>
    </row>
    <row r="31" spans="1:19" ht="33">
      <c r="A31" s="162">
        <v>28</v>
      </c>
      <c r="B31" s="1">
        <v>2996</v>
      </c>
      <c r="C31" s="43" t="s">
        <v>51</v>
      </c>
      <c r="D31" s="3" t="s">
        <v>72</v>
      </c>
      <c r="E31" s="44" t="s">
        <v>80</v>
      </c>
      <c r="F31" s="44" t="s">
        <v>139</v>
      </c>
      <c r="G31" s="21" t="s">
        <v>140</v>
      </c>
      <c r="H31" s="21" t="s">
        <v>5</v>
      </c>
      <c r="I31" s="45">
        <v>20</v>
      </c>
      <c r="J31" s="46" t="s">
        <v>67</v>
      </c>
      <c r="K31" s="1" t="s">
        <v>56</v>
      </c>
      <c r="L31" s="157"/>
      <c r="M31" s="10">
        <v>1000000</v>
      </c>
      <c r="N31" s="23"/>
      <c r="O31" s="24">
        <v>70000</v>
      </c>
      <c r="P31" s="9">
        <v>1000000</v>
      </c>
      <c r="Q31" s="23"/>
      <c r="R31" s="10">
        <v>0</v>
      </c>
      <c r="S31" s="11"/>
    </row>
    <row r="32" spans="1:19" ht="33">
      <c r="A32" s="162">
        <v>29</v>
      </c>
      <c r="B32" s="1">
        <v>3034</v>
      </c>
      <c r="C32" s="47" t="s">
        <v>51</v>
      </c>
      <c r="D32" s="3" t="s">
        <v>72</v>
      </c>
      <c r="E32" s="48" t="s">
        <v>141</v>
      </c>
      <c r="F32" s="48" t="s">
        <v>142</v>
      </c>
      <c r="G32" s="21" t="s">
        <v>144</v>
      </c>
      <c r="H32" s="21" t="s">
        <v>5</v>
      </c>
      <c r="I32" s="5">
        <v>20</v>
      </c>
      <c r="J32" s="49" t="s">
        <v>55</v>
      </c>
      <c r="K32" s="1" t="s">
        <v>56</v>
      </c>
      <c r="L32" s="157"/>
      <c r="M32" s="10">
        <v>1000000</v>
      </c>
      <c r="N32" s="23"/>
      <c r="O32" s="24">
        <v>70000</v>
      </c>
      <c r="P32" s="9">
        <v>1000000</v>
      </c>
      <c r="Q32" s="23"/>
      <c r="R32" s="10">
        <v>0</v>
      </c>
      <c r="S32" s="11"/>
    </row>
    <row r="33" spans="1:19" ht="33">
      <c r="A33" s="162">
        <v>30</v>
      </c>
      <c r="B33" s="1">
        <v>3099</v>
      </c>
      <c r="C33" s="50" t="s">
        <v>51</v>
      </c>
      <c r="D33" s="3" t="s">
        <v>72</v>
      </c>
      <c r="E33" s="51" t="s">
        <v>145</v>
      </c>
      <c r="F33" s="51" t="s">
        <v>146</v>
      </c>
      <c r="G33" s="21" t="s">
        <v>147</v>
      </c>
      <c r="H33" s="21" t="s">
        <v>5</v>
      </c>
      <c r="I33" s="5">
        <v>10</v>
      </c>
      <c r="J33" s="52" t="s">
        <v>67</v>
      </c>
      <c r="K33" s="1" t="s">
        <v>56</v>
      </c>
      <c r="L33" s="157"/>
      <c r="M33" s="10">
        <v>500000</v>
      </c>
      <c r="N33" s="23"/>
      <c r="O33" s="24">
        <v>35000</v>
      </c>
      <c r="P33" s="9">
        <v>500000</v>
      </c>
      <c r="Q33" s="23"/>
      <c r="R33" s="10">
        <v>0</v>
      </c>
      <c r="S33" s="11"/>
    </row>
    <row r="34" spans="1:19" ht="49.5">
      <c r="A34" s="162">
        <v>31</v>
      </c>
      <c r="B34" s="1">
        <v>3257</v>
      </c>
      <c r="C34" s="26" t="s">
        <v>51</v>
      </c>
      <c r="D34" s="3" t="s">
        <v>72</v>
      </c>
      <c r="E34" s="27" t="s">
        <v>148</v>
      </c>
      <c r="F34" s="27" t="s">
        <v>149</v>
      </c>
      <c r="G34" s="21" t="s">
        <v>150</v>
      </c>
      <c r="H34" s="21" t="s">
        <v>5</v>
      </c>
      <c r="I34" s="5">
        <v>20</v>
      </c>
      <c r="J34" s="22" t="s">
        <v>67</v>
      </c>
      <c r="K34" s="1" t="s">
        <v>56</v>
      </c>
      <c r="L34" s="157"/>
      <c r="M34" s="10">
        <v>1000000</v>
      </c>
      <c r="N34" s="23"/>
      <c r="O34" s="24">
        <v>70000</v>
      </c>
      <c r="P34" s="24">
        <v>0</v>
      </c>
      <c r="Q34" s="23"/>
      <c r="R34" s="10">
        <v>930000</v>
      </c>
      <c r="S34" s="11" t="s">
        <v>224</v>
      </c>
    </row>
    <row r="35" spans="1:19" ht="49.5">
      <c r="A35" s="162">
        <v>32</v>
      </c>
      <c r="B35" s="1">
        <v>3258</v>
      </c>
      <c r="C35" s="26" t="s">
        <v>51</v>
      </c>
      <c r="D35" s="3" t="s">
        <v>72</v>
      </c>
      <c r="E35" s="27" t="s">
        <v>148</v>
      </c>
      <c r="F35" s="27" t="s">
        <v>149</v>
      </c>
      <c r="G35" s="21" t="s">
        <v>151</v>
      </c>
      <c r="H35" s="21" t="s">
        <v>5</v>
      </c>
      <c r="I35" s="5">
        <v>20</v>
      </c>
      <c r="J35" s="22" t="s">
        <v>67</v>
      </c>
      <c r="K35" s="1" t="s">
        <v>56</v>
      </c>
      <c r="L35" s="157"/>
      <c r="M35" s="10">
        <v>1000000</v>
      </c>
      <c r="N35" s="23"/>
      <c r="O35" s="24">
        <v>70000</v>
      </c>
      <c r="P35" s="24">
        <v>0</v>
      </c>
      <c r="Q35" s="23"/>
      <c r="R35" s="10">
        <v>930000</v>
      </c>
      <c r="S35" s="11" t="s">
        <v>224</v>
      </c>
    </row>
    <row r="36" spans="1:19" ht="49.5">
      <c r="A36" s="162">
        <v>33</v>
      </c>
      <c r="B36" s="1">
        <v>3341</v>
      </c>
      <c r="C36" s="56" t="s">
        <v>19</v>
      </c>
      <c r="D36" s="3" t="s">
        <v>72</v>
      </c>
      <c r="E36" s="57" t="s">
        <v>97</v>
      </c>
      <c r="F36" s="57" t="s">
        <v>155</v>
      </c>
      <c r="G36" s="21" t="s">
        <v>156</v>
      </c>
      <c r="H36" s="21" t="s">
        <v>5</v>
      </c>
      <c r="I36" s="5">
        <v>10</v>
      </c>
      <c r="J36" s="58" t="s">
        <v>55</v>
      </c>
      <c r="K36" s="1" t="s">
        <v>56</v>
      </c>
      <c r="L36" s="157"/>
      <c r="M36" s="10">
        <v>500000</v>
      </c>
      <c r="N36" s="23"/>
      <c r="O36" s="24">
        <v>35000</v>
      </c>
      <c r="P36" s="24">
        <v>0</v>
      </c>
      <c r="Q36" s="23"/>
      <c r="R36" s="10">
        <v>465000</v>
      </c>
      <c r="S36" s="11" t="s">
        <v>157</v>
      </c>
    </row>
    <row r="37" spans="1:19" ht="49.5">
      <c r="A37" s="162">
        <v>34</v>
      </c>
      <c r="B37" s="1">
        <v>3637</v>
      </c>
      <c r="C37" s="70" t="s">
        <v>51</v>
      </c>
      <c r="D37" s="3" t="s">
        <v>72</v>
      </c>
      <c r="E37" s="71" t="s">
        <v>107</v>
      </c>
      <c r="F37" s="71" t="s">
        <v>167</v>
      </c>
      <c r="G37" s="21" t="s">
        <v>168</v>
      </c>
      <c r="H37" s="21" t="s">
        <v>5</v>
      </c>
      <c r="I37" s="72">
        <v>10</v>
      </c>
      <c r="J37" s="73" t="s">
        <v>67</v>
      </c>
      <c r="K37" s="1" t="s">
        <v>56</v>
      </c>
      <c r="L37" s="157"/>
      <c r="M37" s="10">
        <v>500000</v>
      </c>
      <c r="N37" s="23"/>
      <c r="O37" s="24">
        <v>35000</v>
      </c>
      <c r="P37" s="24">
        <v>0</v>
      </c>
      <c r="Q37" s="23"/>
      <c r="R37" s="10">
        <v>465000</v>
      </c>
      <c r="S37" s="11" t="s">
        <v>169</v>
      </c>
    </row>
    <row r="38" spans="1:19" ht="49.5">
      <c r="A38" s="162">
        <v>35</v>
      </c>
      <c r="B38" s="1">
        <v>3737</v>
      </c>
      <c r="C38" s="26" t="s">
        <v>19</v>
      </c>
      <c r="D38" s="3" t="s">
        <v>72</v>
      </c>
      <c r="E38" s="27" t="s">
        <v>225</v>
      </c>
      <c r="F38" s="27" t="s">
        <v>226</v>
      </c>
      <c r="G38" s="21" t="s">
        <v>227</v>
      </c>
      <c r="H38" s="21" t="s">
        <v>5</v>
      </c>
      <c r="I38" s="5">
        <v>20</v>
      </c>
      <c r="J38" s="22" t="s">
        <v>67</v>
      </c>
      <c r="K38" s="1" t="s">
        <v>56</v>
      </c>
      <c r="L38" s="157"/>
      <c r="M38" s="10">
        <v>1000000</v>
      </c>
      <c r="N38" s="23"/>
      <c r="O38" s="24">
        <v>70000</v>
      </c>
      <c r="P38" s="24">
        <v>0</v>
      </c>
      <c r="Q38" s="23"/>
      <c r="R38" s="10">
        <v>930000</v>
      </c>
      <c r="S38" s="11" t="s">
        <v>174</v>
      </c>
    </row>
    <row r="39" spans="1:19" ht="49.5">
      <c r="A39" s="162">
        <v>36</v>
      </c>
      <c r="B39" s="1">
        <v>4021</v>
      </c>
      <c r="C39" s="78" t="s">
        <v>11</v>
      </c>
      <c r="D39" s="3" t="s">
        <v>72</v>
      </c>
      <c r="E39" s="79" t="s">
        <v>111</v>
      </c>
      <c r="F39" s="79" t="s">
        <v>175</v>
      </c>
      <c r="G39" s="21" t="s">
        <v>176</v>
      </c>
      <c r="H39" s="21" t="s">
        <v>5</v>
      </c>
      <c r="I39" s="5">
        <v>20</v>
      </c>
      <c r="J39" s="80" t="s">
        <v>67</v>
      </c>
      <c r="K39" s="1" t="s">
        <v>56</v>
      </c>
      <c r="L39" s="157"/>
      <c r="M39" s="10">
        <v>1000000</v>
      </c>
      <c r="N39" s="23"/>
      <c r="O39" s="24">
        <v>70000</v>
      </c>
      <c r="P39" s="24">
        <v>0</v>
      </c>
      <c r="Q39" s="23"/>
      <c r="R39" s="10">
        <v>930000</v>
      </c>
      <c r="S39" s="11" t="s">
        <v>177</v>
      </c>
    </row>
    <row r="40" spans="1:19" ht="49.5">
      <c r="A40" s="162">
        <v>37</v>
      </c>
      <c r="B40" s="1">
        <v>4321</v>
      </c>
      <c r="C40" s="81" t="s">
        <v>19</v>
      </c>
      <c r="D40" s="3" t="s">
        <v>72</v>
      </c>
      <c r="E40" s="82" t="s">
        <v>178</v>
      </c>
      <c r="F40" s="82" t="s">
        <v>179</v>
      </c>
      <c r="G40" s="21" t="s">
        <v>180</v>
      </c>
      <c r="H40" s="21" t="s">
        <v>5</v>
      </c>
      <c r="I40" s="5">
        <v>14</v>
      </c>
      <c r="J40" s="83" t="s">
        <v>55</v>
      </c>
      <c r="K40" s="1" t="s">
        <v>56</v>
      </c>
      <c r="L40" s="157"/>
      <c r="M40" s="10">
        <v>700000</v>
      </c>
      <c r="N40" s="23"/>
      <c r="O40" s="24">
        <v>49000</v>
      </c>
      <c r="P40" s="24">
        <v>0</v>
      </c>
      <c r="Q40" s="23"/>
      <c r="R40" s="10">
        <v>651000</v>
      </c>
      <c r="S40" s="11" t="s">
        <v>181</v>
      </c>
    </row>
    <row r="41" spans="1:19" ht="33">
      <c r="A41" s="162">
        <v>38</v>
      </c>
      <c r="B41" s="1">
        <v>4677</v>
      </c>
      <c r="C41" s="2" t="s">
        <v>51</v>
      </c>
      <c r="D41" s="3" t="s">
        <v>182</v>
      </c>
      <c r="E41" s="1" t="s">
        <v>188</v>
      </c>
      <c r="F41" s="1" t="s">
        <v>189</v>
      </c>
      <c r="G41" s="2" t="s">
        <v>190</v>
      </c>
      <c r="H41" s="2" t="s">
        <v>5</v>
      </c>
      <c r="I41" s="5">
        <v>10</v>
      </c>
      <c r="J41" s="1" t="s">
        <v>67</v>
      </c>
      <c r="K41" s="1" t="s">
        <v>56</v>
      </c>
      <c r="L41" s="157"/>
      <c r="M41" s="10">
        <v>500000</v>
      </c>
      <c r="N41" s="8"/>
      <c r="O41" s="9">
        <v>0</v>
      </c>
      <c r="P41" s="9">
        <v>0</v>
      </c>
      <c r="Q41" s="8"/>
      <c r="R41" s="10">
        <v>500000</v>
      </c>
      <c r="S41" s="11"/>
    </row>
    <row r="42" spans="1:19" ht="33">
      <c r="A42" s="162">
        <v>39</v>
      </c>
      <c r="B42" s="1">
        <v>4911</v>
      </c>
      <c r="C42" s="2" t="s">
        <v>51</v>
      </c>
      <c r="D42" s="3" t="s">
        <v>182</v>
      </c>
      <c r="E42" s="1" t="s">
        <v>191</v>
      </c>
      <c r="F42" s="1" t="s">
        <v>192</v>
      </c>
      <c r="G42" s="2" t="s">
        <v>193</v>
      </c>
      <c r="H42" s="2" t="s">
        <v>5</v>
      </c>
      <c r="I42" s="5">
        <v>6</v>
      </c>
      <c r="J42" s="1" t="s">
        <v>67</v>
      </c>
      <c r="K42" s="1" t="s">
        <v>56</v>
      </c>
      <c r="L42" s="157"/>
      <c r="M42" s="10">
        <v>300000</v>
      </c>
      <c r="N42" s="8"/>
      <c r="O42" s="9">
        <v>0</v>
      </c>
      <c r="P42" s="9">
        <v>0</v>
      </c>
      <c r="Q42" s="8"/>
      <c r="R42" s="10">
        <v>300000</v>
      </c>
      <c r="S42" s="11"/>
    </row>
    <row r="43" spans="1:19" ht="33">
      <c r="A43" s="162">
        <v>40</v>
      </c>
      <c r="B43" s="1">
        <v>5133</v>
      </c>
      <c r="C43" s="2" t="s">
        <v>51</v>
      </c>
      <c r="D43" s="3" t="s">
        <v>182</v>
      </c>
      <c r="E43" s="1" t="s">
        <v>194</v>
      </c>
      <c r="F43" s="1" t="s">
        <v>195</v>
      </c>
      <c r="G43" s="2" t="s">
        <v>196</v>
      </c>
      <c r="H43" s="2" t="s">
        <v>5</v>
      </c>
      <c r="I43" s="5">
        <v>4</v>
      </c>
      <c r="J43" s="1" t="s">
        <v>67</v>
      </c>
      <c r="K43" s="1" t="s">
        <v>56</v>
      </c>
      <c r="L43" s="157"/>
      <c r="M43" s="10">
        <v>200000</v>
      </c>
      <c r="N43" s="8"/>
      <c r="O43" s="9">
        <v>0</v>
      </c>
      <c r="P43" s="9">
        <v>0</v>
      </c>
      <c r="Q43" s="8"/>
      <c r="R43" s="10">
        <v>200000</v>
      </c>
      <c r="S43" s="11"/>
    </row>
    <row r="44" spans="1:19" ht="33">
      <c r="A44" s="162">
        <v>41</v>
      </c>
      <c r="B44" s="1">
        <v>5343</v>
      </c>
      <c r="C44" s="2" t="s">
        <v>51</v>
      </c>
      <c r="D44" s="3" t="s">
        <v>182</v>
      </c>
      <c r="E44" s="1" t="s">
        <v>201</v>
      </c>
      <c r="F44" s="1" t="s">
        <v>202</v>
      </c>
      <c r="G44" s="2" t="s">
        <v>203</v>
      </c>
      <c r="H44" s="2" t="s">
        <v>5</v>
      </c>
      <c r="I44" s="5">
        <v>10</v>
      </c>
      <c r="J44" s="1" t="s">
        <v>67</v>
      </c>
      <c r="K44" s="1" t="s">
        <v>56</v>
      </c>
      <c r="L44" s="157"/>
      <c r="M44" s="10">
        <v>500000</v>
      </c>
      <c r="N44" s="8"/>
      <c r="O44" s="9">
        <v>0</v>
      </c>
      <c r="P44" s="9">
        <v>0</v>
      </c>
      <c r="Q44" s="8"/>
      <c r="R44" s="10">
        <v>500000</v>
      </c>
      <c r="S44" s="11"/>
    </row>
    <row r="45" spans="1:19" ht="33">
      <c r="A45" s="162">
        <v>42</v>
      </c>
      <c r="B45" s="1">
        <v>5344</v>
      </c>
      <c r="C45" s="2" t="s">
        <v>51</v>
      </c>
      <c r="D45" s="3" t="s">
        <v>182</v>
      </c>
      <c r="E45" s="1" t="s">
        <v>201</v>
      </c>
      <c r="F45" s="1" t="s">
        <v>202</v>
      </c>
      <c r="G45" s="2" t="s">
        <v>204</v>
      </c>
      <c r="H45" s="2" t="s">
        <v>5</v>
      </c>
      <c r="I45" s="5">
        <v>20</v>
      </c>
      <c r="J45" s="1" t="s">
        <v>67</v>
      </c>
      <c r="K45" s="1" t="s">
        <v>56</v>
      </c>
      <c r="L45" s="157"/>
      <c r="M45" s="10">
        <v>1000000</v>
      </c>
      <c r="N45" s="8"/>
      <c r="O45" s="9">
        <v>0</v>
      </c>
      <c r="P45" s="9">
        <v>0</v>
      </c>
      <c r="Q45" s="8"/>
      <c r="R45" s="10">
        <v>1000000</v>
      </c>
      <c r="S45" s="11"/>
    </row>
    <row r="46" spans="1:19" ht="33">
      <c r="A46" s="162">
        <v>43</v>
      </c>
      <c r="B46" s="1">
        <v>5430</v>
      </c>
      <c r="C46" s="2" t="s">
        <v>51</v>
      </c>
      <c r="D46" s="3" t="s">
        <v>182</v>
      </c>
      <c r="E46" s="1" t="s">
        <v>207</v>
      </c>
      <c r="F46" s="1" t="s">
        <v>208</v>
      </c>
      <c r="G46" s="2" t="s">
        <v>209</v>
      </c>
      <c r="H46" s="2" t="s">
        <v>5</v>
      </c>
      <c r="I46" s="5">
        <v>20</v>
      </c>
      <c r="J46" s="1" t="s">
        <v>55</v>
      </c>
      <c r="K46" s="1" t="s">
        <v>56</v>
      </c>
      <c r="L46" s="157"/>
      <c r="M46" s="10">
        <v>1000000</v>
      </c>
      <c r="N46" s="8"/>
      <c r="O46" s="9">
        <v>0</v>
      </c>
      <c r="P46" s="9">
        <v>0</v>
      </c>
      <c r="Q46" s="8"/>
      <c r="R46" s="10">
        <v>1000000</v>
      </c>
      <c r="S46" s="11"/>
    </row>
    <row r="47" spans="1:19" ht="33">
      <c r="A47" s="162">
        <v>44</v>
      </c>
      <c r="B47" s="1">
        <v>5432</v>
      </c>
      <c r="C47" s="2" t="s">
        <v>51</v>
      </c>
      <c r="D47" s="3" t="s">
        <v>182</v>
      </c>
      <c r="E47" s="1" t="s">
        <v>207</v>
      </c>
      <c r="F47" s="1" t="s">
        <v>208</v>
      </c>
      <c r="G47" s="2" t="s">
        <v>210</v>
      </c>
      <c r="H47" s="2" t="s">
        <v>5</v>
      </c>
      <c r="I47" s="5">
        <v>20</v>
      </c>
      <c r="J47" s="1" t="s">
        <v>67</v>
      </c>
      <c r="K47" s="1" t="s">
        <v>56</v>
      </c>
      <c r="L47" s="157"/>
      <c r="M47" s="10">
        <v>1000000</v>
      </c>
      <c r="N47" s="8"/>
      <c r="O47" s="9">
        <v>0</v>
      </c>
      <c r="P47" s="9">
        <v>0</v>
      </c>
      <c r="Q47" s="8"/>
      <c r="R47" s="10">
        <v>1000000</v>
      </c>
      <c r="S47" s="11"/>
    </row>
    <row r="48" spans="1:19" ht="33">
      <c r="A48" s="162">
        <v>45</v>
      </c>
      <c r="B48" s="1">
        <v>5478</v>
      </c>
      <c r="C48" s="2" t="s">
        <v>51</v>
      </c>
      <c r="D48" s="3" t="s">
        <v>182</v>
      </c>
      <c r="E48" s="1" t="s">
        <v>211</v>
      </c>
      <c r="F48" s="1" t="s">
        <v>212</v>
      </c>
      <c r="G48" s="2" t="s">
        <v>213</v>
      </c>
      <c r="H48" s="2" t="s">
        <v>5</v>
      </c>
      <c r="I48" s="5">
        <v>20</v>
      </c>
      <c r="J48" s="1" t="s">
        <v>55</v>
      </c>
      <c r="K48" s="1" t="s">
        <v>56</v>
      </c>
      <c r="L48" s="157"/>
      <c r="M48" s="10">
        <v>1000000</v>
      </c>
      <c r="N48" s="8"/>
      <c r="O48" s="9">
        <v>0</v>
      </c>
      <c r="P48" s="9">
        <v>0</v>
      </c>
      <c r="Q48" s="8"/>
      <c r="R48" s="10">
        <v>1000000</v>
      </c>
      <c r="S48" s="11"/>
    </row>
    <row r="49" spans="1:19" ht="33">
      <c r="A49" s="162">
        <v>46</v>
      </c>
      <c r="B49" s="1">
        <v>5599</v>
      </c>
      <c r="C49" s="2" t="s">
        <v>19</v>
      </c>
      <c r="D49" s="3" t="s">
        <v>182</v>
      </c>
      <c r="E49" s="1" t="s">
        <v>214</v>
      </c>
      <c r="F49" s="1" t="s">
        <v>215</v>
      </c>
      <c r="G49" s="2" t="s">
        <v>217</v>
      </c>
      <c r="H49" s="2" t="s">
        <v>5</v>
      </c>
      <c r="I49" s="5">
        <v>20</v>
      </c>
      <c r="J49" s="1" t="s">
        <v>55</v>
      </c>
      <c r="K49" s="1" t="s">
        <v>56</v>
      </c>
      <c r="L49" s="157"/>
      <c r="M49" s="10">
        <v>1000000</v>
      </c>
      <c r="N49" s="8"/>
      <c r="O49" s="9">
        <v>0</v>
      </c>
      <c r="P49" s="9">
        <v>0</v>
      </c>
      <c r="Q49" s="8"/>
      <c r="R49" s="10">
        <v>1000000</v>
      </c>
      <c r="S49" s="11"/>
    </row>
    <row r="50" spans="1:19" ht="33">
      <c r="A50" s="162">
        <v>47</v>
      </c>
      <c r="B50" s="1">
        <v>5623</v>
      </c>
      <c r="C50" s="2" t="s">
        <v>19</v>
      </c>
      <c r="D50" s="3" t="s">
        <v>182</v>
      </c>
      <c r="E50" s="1" t="s">
        <v>218</v>
      </c>
      <c r="F50" s="1" t="s">
        <v>219</v>
      </c>
      <c r="G50" s="2" t="s">
        <v>220</v>
      </c>
      <c r="H50" s="2" t="s">
        <v>5</v>
      </c>
      <c r="I50" s="5">
        <v>10</v>
      </c>
      <c r="J50" s="1" t="s">
        <v>221</v>
      </c>
      <c r="K50" s="1" t="s">
        <v>56</v>
      </c>
      <c r="L50" s="157"/>
      <c r="M50" s="10">
        <v>500000</v>
      </c>
      <c r="N50" s="8"/>
      <c r="O50" s="9">
        <v>0</v>
      </c>
      <c r="P50" s="9">
        <v>0</v>
      </c>
      <c r="Q50" s="8"/>
      <c r="R50" s="10">
        <v>500000</v>
      </c>
      <c r="S50" s="11"/>
    </row>
    <row r="51" spans="1:19" ht="49.5">
      <c r="A51" s="162">
        <v>48</v>
      </c>
      <c r="B51" s="1">
        <v>354</v>
      </c>
      <c r="C51" s="2" t="s">
        <v>7</v>
      </c>
      <c r="D51" s="3" t="s">
        <v>1</v>
      </c>
      <c r="E51" s="1" t="s">
        <v>8</v>
      </c>
      <c r="F51" s="1" t="s">
        <v>9</v>
      </c>
      <c r="G51" s="2" t="s">
        <v>10</v>
      </c>
      <c r="H51" s="2" t="s">
        <v>5</v>
      </c>
      <c r="I51" s="5">
        <v>10</v>
      </c>
      <c r="J51" s="1" t="s">
        <v>6</v>
      </c>
      <c r="K51" s="6"/>
      <c r="L51" s="156"/>
      <c r="M51" s="7">
        <v>500000</v>
      </c>
      <c r="N51" s="8"/>
      <c r="O51" s="9">
        <v>40000</v>
      </c>
      <c r="P51" s="8">
        <v>500000</v>
      </c>
      <c r="Q51" s="8"/>
      <c r="R51" s="10">
        <v>0</v>
      </c>
      <c r="S51" s="11"/>
    </row>
    <row r="52" spans="1:19" ht="49.5">
      <c r="A52" s="162">
        <v>49</v>
      </c>
      <c r="B52" s="1">
        <v>414</v>
      </c>
      <c r="C52" s="2" t="s">
        <v>7</v>
      </c>
      <c r="D52" s="3" t="s">
        <v>1</v>
      </c>
      <c r="E52" s="1" t="s">
        <v>16</v>
      </c>
      <c r="F52" s="1" t="s">
        <v>17</v>
      </c>
      <c r="G52" s="2" t="s">
        <v>18</v>
      </c>
      <c r="H52" s="2" t="s">
        <v>5</v>
      </c>
      <c r="I52" s="5">
        <v>20</v>
      </c>
      <c r="J52" s="1" t="s">
        <v>6</v>
      </c>
      <c r="K52" s="6"/>
      <c r="L52" s="156"/>
      <c r="M52" s="7">
        <v>1000000</v>
      </c>
      <c r="N52" s="8"/>
      <c r="O52" s="9">
        <v>70000</v>
      </c>
      <c r="P52" s="8">
        <v>1000000</v>
      </c>
      <c r="Q52" s="8"/>
      <c r="R52" s="10">
        <v>0</v>
      </c>
      <c r="S52" s="11"/>
    </row>
    <row r="53" spans="1:19" ht="49.5">
      <c r="A53" s="162">
        <v>50</v>
      </c>
      <c r="B53" s="1">
        <v>461</v>
      </c>
      <c r="C53" s="2" t="s">
        <v>7</v>
      </c>
      <c r="D53" s="3" t="s">
        <v>1</v>
      </c>
      <c r="E53" s="1" t="s">
        <v>27</v>
      </c>
      <c r="F53" s="1" t="s">
        <v>28</v>
      </c>
      <c r="G53" s="2" t="s">
        <v>222</v>
      </c>
      <c r="H53" s="2" t="s">
        <v>5</v>
      </c>
      <c r="I53" s="5">
        <v>20</v>
      </c>
      <c r="J53" s="1" t="s">
        <v>6</v>
      </c>
      <c r="K53" s="6"/>
      <c r="L53" s="156"/>
      <c r="M53" s="7">
        <v>1000000</v>
      </c>
      <c r="N53" s="8"/>
      <c r="O53" s="9">
        <v>70000</v>
      </c>
      <c r="P53" s="8">
        <v>1000000</v>
      </c>
      <c r="Q53" s="8"/>
      <c r="R53" s="10">
        <v>0</v>
      </c>
      <c r="S53" s="11"/>
    </row>
    <row r="54" spans="1:19" ht="49.5">
      <c r="A54" s="162">
        <v>51</v>
      </c>
      <c r="B54" s="1">
        <v>1372</v>
      </c>
      <c r="C54" s="6" t="s">
        <v>63</v>
      </c>
      <c r="D54" s="3" t="s">
        <v>1</v>
      </c>
      <c r="E54" s="1" t="s">
        <v>64</v>
      </c>
      <c r="F54" s="1" t="s">
        <v>65</v>
      </c>
      <c r="G54" s="6" t="s">
        <v>68</v>
      </c>
      <c r="H54" s="6" t="s">
        <v>5</v>
      </c>
      <c r="I54" s="12">
        <v>10</v>
      </c>
      <c r="J54" s="6" t="s">
        <v>67</v>
      </c>
      <c r="K54" s="6" t="s">
        <v>56</v>
      </c>
      <c r="L54" s="156"/>
      <c r="M54" s="14">
        <v>500000</v>
      </c>
      <c r="N54" s="15"/>
      <c r="O54" s="16">
        <v>35000</v>
      </c>
      <c r="P54" s="17">
        <v>500000</v>
      </c>
      <c r="Q54" s="15"/>
      <c r="R54" s="10">
        <v>0</v>
      </c>
      <c r="S54" s="18" t="s">
        <v>57</v>
      </c>
    </row>
    <row r="55" spans="1:19" ht="33">
      <c r="A55" s="162">
        <v>52</v>
      </c>
      <c r="B55" s="1">
        <v>1439</v>
      </c>
      <c r="C55" s="19" t="s">
        <v>7</v>
      </c>
      <c r="D55" s="3" t="s">
        <v>72</v>
      </c>
      <c r="E55" s="20" t="s">
        <v>73</v>
      </c>
      <c r="F55" s="20" t="s">
        <v>74</v>
      </c>
      <c r="G55" s="21" t="s">
        <v>75</v>
      </c>
      <c r="H55" s="21" t="s">
        <v>5</v>
      </c>
      <c r="I55" s="5">
        <v>20</v>
      </c>
      <c r="J55" s="19" t="s">
        <v>67</v>
      </c>
      <c r="K55" s="22" t="s">
        <v>56</v>
      </c>
      <c r="L55" s="158"/>
      <c r="M55" s="10">
        <v>1000000</v>
      </c>
      <c r="N55" s="23"/>
      <c r="O55" s="24">
        <v>70000</v>
      </c>
      <c r="P55" s="9">
        <v>1000000</v>
      </c>
      <c r="Q55" s="23"/>
      <c r="R55" s="10">
        <v>0</v>
      </c>
      <c r="S55" s="11"/>
    </row>
    <row r="56" spans="1:19" ht="33">
      <c r="A56" s="162">
        <v>53</v>
      </c>
      <c r="B56" s="1">
        <v>1498</v>
      </c>
      <c r="C56" s="25" t="s">
        <v>7</v>
      </c>
      <c r="D56" s="3" t="s">
        <v>72</v>
      </c>
      <c r="E56" s="20" t="s">
        <v>82</v>
      </c>
      <c r="F56" s="20" t="s">
        <v>83</v>
      </c>
      <c r="G56" s="21" t="s">
        <v>84</v>
      </c>
      <c r="H56" s="21" t="s">
        <v>5</v>
      </c>
      <c r="I56" s="5">
        <v>20</v>
      </c>
      <c r="J56" s="19" t="s">
        <v>67</v>
      </c>
      <c r="K56" s="22" t="s">
        <v>56</v>
      </c>
      <c r="L56" s="158"/>
      <c r="M56" s="10">
        <v>1000000</v>
      </c>
      <c r="N56" s="23"/>
      <c r="O56" s="24">
        <v>70000</v>
      </c>
      <c r="P56" s="9">
        <v>1000000</v>
      </c>
      <c r="Q56" s="23"/>
      <c r="R56" s="10">
        <v>0</v>
      </c>
      <c r="S56" s="11"/>
    </row>
    <row r="57" spans="1:19" ht="33">
      <c r="A57" s="162">
        <v>54</v>
      </c>
      <c r="B57" s="1">
        <v>1677</v>
      </c>
      <c r="C57" s="25" t="s">
        <v>63</v>
      </c>
      <c r="D57" s="3" t="s">
        <v>72</v>
      </c>
      <c r="E57" s="20" t="s">
        <v>99</v>
      </c>
      <c r="F57" s="20" t="s">
        <v>100</v>
      </c>
      <c r="G57" s="21" t="s">
        <v>101</v>
      </c>
      <c r="H57" s="21" t="s">
        <v>5</v>
      </c>
      <c r="I57" s="5">
        <v>10</v>
      </c>
      <c r="J57" s="19" t="s">
        <v>67</v>
      </c>
      <c r="K57" s="22" t="s">
        <v>56</v>
      </c>
      <c r="L57" s="158"/>
      <c r="M57" s="10">
        <v>500000</v>
      </c>
      <c r="N57" s="23"/>
      <c r="O57" s="24">
        <v>35000</v>
      </c>
      <c r="P57" s="9">
        <v>500000</v>
      </c>
      <c r="Q57" s="23"/>
      <c r="R57" s="10">
        <v>0</v>
      </c>
      <c r="S57" s="11"/>
    </row>
    <row r="58" spans="1:19" ht="33">
      <c r="A58" s="162">
        <v>55</v>
      </c>
      <c r="B58" s="1">
        <v>2804</v>
      </c>
      <c r="C58" s="31" t="s">
        <v>63</v>
      </c>
      <c r="D58" s="3" t="s">
        <v>72</v>
      </c>
      <c r="E58" s="32" t="s">
        <v>125</v>
      </c>
      <c r="F58" s="32" t="s">
        <v>126</v>
      </c>
      <c r="G58" s="21" t="s">
        <v>128</v>
      </c>
      <c r="H58" s="21" t="s">
        <v>5</v>
      </c>
      <c r="I58" s="5">
        <v>10</v>
      </c>
      <c r="J58" s="33" t="s">
        <v>67</v>
      </c>
      <c r="K58" s="1" t="s">
        <v>56</v>
      </c>
      <c r="L58" s="157"/>
      <c r="M58" s="10">
        <v>500000</v>
      </c>
      <c r="N58" s="23"/>
      <c r="O58" s="24">
        <v>35000</v>
      </c>
      <c r="P58" s="9">
        <v>500000</v>
      </c>
      <c r="Q58" s="23"/>
      <c r="R58" s="10">
        <v>0</v>
      </c>
      <c r="S58" s="11"/>
    </row>
    <row r="59" spans="1:19" ht="33">
      <c r="A59" s="162">
        <v>56</v>
      </c>
      <c r="B59" s="1">
        <v>2900</v>
      </c>
      <c r="C59" s="37" t="s">
        <v>63</v>
      </c>
      <c r="D59" s="3" t="s">
        <v>72</v>
      </c>
      <c r="E59" s="38" t="s">
        <v>132</v>
      </c>
      <c r="F59" s="38" t="s">
        <v>133</v>
      </c>
      <c r="G59" s="21" t="s">
        <v>134</v>
      </c>
      <c r="H59" s="21" t="s">
        <v>5</v>
      </c>
      <c r="I59" s="5">
        <v>20</v>
      </c>
      <c r="J59" s="39" t="s">
        <v>67</v>
      </c>
      <c r="K59" s="1" t="s">
        <v>56</v>
      </c>
      <c r="L59" s="157"/>
      <c r="M59" s="10">
        <v>1000000</v>
      </c>
      <c r="N59" s="23"/>
      <c r="O59" s="24">
        <v>70000</v>
      </c>
      <c r="P59" s="9">
        <v>1000000</v>
      </c>
      <c r="Q59" s="23"/>
      <c r="R59" s="10">
        <v>0</v>
      </c>
      <c r="S59" s="11"/>
    </row>
    <row r="60" spans="1:19" ht="33">
      <c r="A60" s="162">
        <v>57</v>
      </c>
      <c r="B60" s="1">
        <v>3027</v>
      </c>
      <c r="C60" s="47" t="s">
        <v>63</v>
      </c>
      <c r="D60" s="3" t="s">
        <v>72</v>
      </c>
      <c r="E60" s="48" t="s">
        <v>141</v>
      </c>
      <c r="F60" s="48" t="s">
        <v>142</v>
      </c>
      <c r="G60" s="21" t="s">
        <v>143</v>
      </c>
      <c r="H60" s="21" t="s">
        <v>5</v>
      </c>
      <c r="I60" s="5">
        <v>20</v>
      </c>
      <c r="J60" s="49" t="s">
        <v>55</v>
      </c>
      <c r="K60" s="1" t="s">
        <v>56</v>
      </c>
      <c r="L60" s="157"/>
      <c r="M60" s="10">
        <v>1000000</v>
      </c>
      <c r="N60" s="23"/>
      <c r="O60" s="24">
        <v>70000</v>
      </c>
      <c r="P60" s="9">
        <v>1000000</v>
      </c>
      <c r="Q60" s="23"/>
      <c r="R60" s="10">
        <v>0</v>
      </c>
      <c r="S60" s="11"/>
    </row>
    <row r="61" spans="1:19" ht="49.5">
      <c r="A61" s="162">
        <v>58</v>
      </c>
      <c r="B61" s="1">
        <v>3351</v>
      </c>
      <c r="C61" s="59" t="s">
        <v>63</v>
      </c>
      <c r="D61" s="3" t="s">
        <v>72</v>
      </c>
      <c r="E61" s="60" t="s">
        <v>100</v>
      </c>
      <c r="F61" s="60" t="s">
        <v>158</v>
      </c>
      <c r="G61" s="21" t="s">
        <v>159</v>
      </c>
      <c r="H61" s="21" t="s">
        <v>5</v>
      </c>
      <c r="I61" s="61">
        <v>10</v>
      </c>
      <c r="J61" s="62" t="s">
        <v>67</v>
      </c>
      <c r="K61" s="1" t="s">
        <v>56</v>
      </c>
      <c r="L61" s="157"/>
      <c r="M61" s="10">
        <v>500000</v>
      </c>
      <c r="N61" s="23"/>
      <c r="O61" s="24">
        <v>35000</v>
      </c>
      <c r="P61" s="24">
        <v>0</v>
      </c>
      <c r="Q61" s="23"/>
      <c r="R61" s="10">
        <v>465000</v>
      </c>
      <c r="S61" s="11" t="s">
        <v>160</v>
      </c>
    </row>
    <row r="62" spans="1:19" ht="49.5">
      <c r="A62" s="162">
        <v>59</v>
      </c>
      <c r="B62" s="1">
        <v>3708</v>
      </c>
      <c r="C62" s="74" t="s">
        <v>63</v>
      </c>
      <c r="D62" s="3" t="s">
        <v>72</v>
      </c>
      <c r="E62" s="75" t="s">
        <v>170</v>
      </c>
      <c r="F62" s="75" t="s">
        <v>171</v>
      </c>
      <c r="G62" s="21" t="s">
        <v>172</v>
      </c>
      <c r="H62" s="21" t="s">
        <v>5</v>
      </c>
      <c r="I62" s="76">
        <v>10</v>
      </c>
      <c r="J62" s="77" t="s">
        <v>67</v>
      </c>
      <c r="K62" s="1" t="s">
        <v>56</v>
      </c>
      <c r="L62" s="157"/>
      <c r="M62" s="10">
        <v>500000</v>
      </c>
      <c r="N62" s="23"/>
      <c r="O62" s="24">
        <v>35000</v>
      </c>
      <c r="P62" s="24">
        <v>0</v>
      </c>
      <c r="Q62" s="23"/>
      <c r="R62" s="10">
        <v>465000</v>
      </c>
      <c r="S62" s="11" t="s">
        <v>173</v>
      </c>
    </row>
    <row r="63" spans="1:19" ht="33">
      <c r="A63" s="162">
        <v>60</v>
      </c>
      <c r="B63" s="1">
        <v>4514</v>
      </c>
      <c r="C63" s="2" t="s">
        <v>63</v>
      </c>
      <c r="D63" s="3" t="s">
        <v>182</v>
      </c>
      <c r="E63" s="1" t="s">
        <v>183</v>
      </c>
      <c r="F63" s="1" t="s">
        <v>231</v>
      </c>
      <c r="G63" s="2" t="s">
        <v>184</v>
      </c>
      <c r="H63" s="2" t="s">
        <v>5</v>
      </c>
      <c r="I63" s="5">
        <v>6</v>
      </c>
      <c r="J63" s="1" t="s">
        <v>67</v>
      </c>
      <c r="K63" s="1" t="s">
        <v>56</v>
      </c>
      <c r="L63" s="157"/>
      <c r="M63" s="10">
        <v>300000</v>
      </c>
      <c r="N63" s="8"/>
      <c r="O63" s="9">
        <v>0</v>
      </c>
      <c r="P63" s="9">
        <v>0</v>
      </c>
      <c r="Q63" s="8"/>
      <c r="R63" s="10">
        <v>300000</v>
      </c>
      <c r="S63" s="11"/>
    </row>
    <row r="64" spans="1:19" ht="33">
      <c r="A64" s="162">
        <v>61</v>
      </c>
      <c r="B64" s="1">
        <v>5245</v>
      </c>
      <c r="C64" s="2" t="s">
        <v>63</v>
      </c>
      <c r="D64" s="3" t="s">
        <v>182</v>
      </c>
      <c r="E64" s="1" t="s">
        <v>197</v>
      </c>
      <c r="F64" s="1" t="s">
        <v>198</v>
      </c>
      <c r="G64" s="2" t="s">
        <v>199</v>
      </c>
      <c r="H64" s="2" t="s">
        <v>5</v>
      </c>
      <c r="I64" s="5">
        <v>10</v>
      </c>
      <c r="J64" s="1" t="s">
        <v>67</v>
      </c>
      <c r="K64" s="1" t="s">
        <v>56</v>
      </c>
      <c r="L64" s="157"/>
      <c r="M64" s="10">
        <v>500000</v>
      </c>
      <c r="N64" s="8"/>
      <c r="O64" s="9">
        <v>0</v>
      </c>
      <c r="P64" s="9">
        <v>0</v>
      </c>
      <c r="Q64" s="8"/>
      <c r="R64" s="10">
        <v>500000</v>
      </c>
      <c r="S64" s="11"/>
    </row>
    <row r="65" spans="1:19" ht="33">
      <c r="A65" s="162">
        <v>62</v>
      </c>
      <c r="B65" s="1">
        <v>5383</v>
      </c>
      <c r="C65" s="2" t="s">
        <v>63</v>
      </c>
      <c r="D65" s="3" t="s">
        <v>182</v>
      </c>
      <c r="E65" s="1" t="s">
        <v>133</v>
      </c>
      <c r="F65" s="1" t="s">
        <v>205</v>
      </c>
      <c r="G65" s="2" t="s">
        <v>206</v>
      </c>
      <c r="H65" s="2" t="s">
        <v>5</v>
      </c>
      <c r="I65" s="5">
        <v>20</v>
      </c>
      <c r="J65" s="1" t="s">
        <v>67</v>
      </c>
      <c r="K65" s="1" t="s">
        <v>56</v>
      </c>
      <c r="L65" s="157"/>
      <c r="M65" s="10">
        <v>1000000</v>
      </c>
      <c r="N65" s="8"/>
      <c r="O65" s="9">
        <v>0</v>
      </c>
      <c r="P65" s="9">
        <v>0</v>
      </c>
      <c r="Q65" s="8"/>
      <c r="R65" s="10">
        <v>1000000</v>
      </c>
      <c r="S65" s="11"/>
    </row>
    <row r="66" spans="1:19" ht="33">
      <c r="A66" s="162">
        <v>63</v>
      </c>
      <c r="B66" s="1">
        <v>5598</v>
      </c>
      <c r="C66" s="2" t="s">
        <v>7</v>
      </c>
      <c r="D66" s="3" t="s">
        <v>182</v>
      </c>
      <c r="E66" s="1" t="s">
        <v>214</v>
      </c>
      <c r="F66" s="1" t="s">
        <v>215</v>
      </c>
      <c r="G66" s="2" t="s">
        <v>216</v>
      </c>
      <c r="H66" s="2" t="s">
        <v>5</v>
      </c>
      <c r="I66" s="5">
        <v>20</v>
      </c>
      <c r="J66" s="1" t="s">
        <v>55</v>
      </c>
      <c r="K66" s="1" t="s">
        <v>56</v>
      </c>
      <c r="L66" s="157"/>
      <c r="M66" s="10">
        <v>1000000</v>
      </c>
      <c r="N66" s="8"/>
      <c r="O66" s="9">
        <v>0</v>
      </c>
      <c r="P66" s="9">
        <v>0</v>
      </c>
      <c r="Q66" s="8"/>
      <c r="R66" s="10">
        <v>1000000</v>
      </c>
      <c r="S66" s="11"/>
    </row>
    <row r="67" spans="1:19" ht="49.5">
      <c r="A67" s="162">
        <v>64</v>
      </c>
      <c r="B67" s="1">
        <v>182</v>
      </c>
      <c r="C67" s="2" t="s">
        <v>0</v>
      </c>
      <c r="D67" s="3" t="s">
        <v>1</v>
      </c>
      <c r="E67" s="4" t="s">
        <v>2</v>
      </c>
      <c r="F67" s="1" t="s">
        <v>3</v>
      </c>
      <c r="G67" s="2" t="s">
        <v>4</v>
      </c>
      <c r="H67" s="2" t="s">
        <v>5</v>
      </c>
      <c r="I67" s="5">
        <v>2</v>
      </c>
      <c r="J67" s="1" t="s">
        <v>6</v>
      </c>
      <c r="K67" s="6"/>
      <c r="L67" s="156"/>
      <c r="M67" s="7">
        <v>100000</v>
      </c>
      <c r="N67" s="8"/>
      <c r="O67" s="9">
        <v>8000</v>
      </c>
      <c r="P67" s="9">
        <v>100000</v>
      </c>
      <c r="Q67" s="8"/>
      <c r="R67" s="10">
        <v>0</v>
      </c>
      <c r="S67" s="11"/>
    </row>
    <row r="68" spans="1:19" ht="49.5">
      <c r="A68" s="162">
        <v>65</v>
      </c>
      <c r="B68" s="1">
        <v>578</v>
      </c>
      <c r="C68" s="2" t="s">
        <v>0</v>
      </c>
      <c r="D68" s="3" t="s">
        <v>1</v>
      </c>
      <c r="E68" s="1" t="s">
        <v>30</v>
      </c>
      <c r="F68" s="1" t="s">
        <v>34</v>
      </c>
      <c r="G68" s="2" t="s">
        <v>35</v>
      </c>
      <c r="H68" s="2" t="s">
        <v>5</v>
      </c>
      <c r="I68" s="5">
        <v>7</v>
      </c>
      <c r="J68" s="1" t="s">
        <v>6</v>
      </c>
      <c r="K68" s="6"/>
      <c r="L68" s="156"/>
      <c r="M68" s="7">
        <v>350000</v>
      </c>
      <c r="N68" s="8"/>
      <c r="O68" s="9">
        <v>24500</v>
      </c>
      <c r="P68" s="8">
        <v>350000</v>
      </c>
      <c r="Q68" s="8"/>
      <c r="R68" s="10">
        <v>0</v>
      </c>
      <c r="S68" s="11"/>
    </row>
    <row r="69" spans="1:19" ht="49.5">
      <c r="A69" s="162">
        <v>66</v>
      </c>
      <c r="B69" s="1">
        <v>602</v>
      </c>
      <c r="C69" s="2" t="s">
        <v>0</v>
      </c>
      <c r="D69" s="3" t="s">
        <v>317</v>
      </c>
      <c r="E69" s="1" t="s">
        <v>36</v>
      </c>
      <c r="F69" s="1" t="s">
        <v>37</v>
      </c>
      <c r="G69" s="2" t="s">
        <v>38</v>
      </c>
      <c r="H69" s="2" t="s">
        <v>5</v>
      </c>
      <c r="I69" s="5">
        <v>10</v>
      </c>
      <c r="J69" s="1" t="s">
        <v>6</v>
      </c>
      <c r="K69" s="1"/>
      <c r="L69" s="157"/>
      <c r="M69" s="7">
        <v>500000</v>
      </c>
      <c r="N69" s="8"/>
      <c r="O69" s="9">
        <v>35000</v>
      </c>
      <c r="P69" s="8">
        <v>500000</v>
      </c>
      <c r="Q69" s="8"/>
      <c r="R69" s="10">
        <v>0</v>
      </c>
      <c r="S69" s="11"/>
    </row>
    <row r="70" spans="1:19" ht="49.5">
      <c r="A70" s="162">
        <v>67</v>
      </c>
      <c r="B70" s="1">
        <v>633</v>
      </c>
      <c r="C70" s="2" t="s">
        <v>0</v>
      </c>
      <c r="D70" s="3" t="s">
        <v>1</v>
      </c>
      <c r="E70" s="1" t="s">
        <v>39</v>
      </c>
      <c r="F70" s="1" t="s">
        <v>40</v>
      </c>
      <c r="G70" s="2" t="s">
        <v>41</v>
      </c>
      <c r="H70" s="2" t="s">
        <v>5</v>
      </c>
      <c r="I70" s="5">
        <v>20</v>
      </c>
      <c r="J70" s="1" t="s">
        <v>6</v>
      </c>
      <c r="K70" s="1"/>
      <c r="L70" s="157"/>
      <c r="M70" s="7">
        <v>1000000</v>
      </c>
      <c r="N70" s="8"/>
      <c r="O70" s="9">
        <v>70000</v>
      </c>
      <c r="P70" s="8">
        <v>1000000</v>
      </c>
      <c r="Q70" s="8"/>
      <c r="R70" s="10">
        <v>0</v>
      </c>
      <c r="S70" s="11"/>
    </row>
    <row r="71" spans="1:19" ht="49.5">
      <c r="A71" s="162">
        <v>68</v>
      </c>
      <c r="B71" s="1">
        <v>666</v>
      </c>
      <c r="C71" s="2" t="s">
        <v>0</v>
      </c>
      <c r="D71" s="3" t="s">
        <v>1</v>
      </c>
      <c r="E71" s="1" t="s">
        <v>42</v>
      </c>
      <c r="F71" s="1" t="s">
        <v>43</v>
      </c>
      <c r="G71" s="2" t="s">
        <v>44</v>
      </c>
      <c r="H71" s="2" t="s">
        <v>5</v>
      </c>
      <c r="I71" s="5">
        <v>26</v>
      </c>
      <c r="J71" s="1" t="s">
        <v>6</v>
      </c>
      <c r="K71" s="1"/>
      <c r="L71" s="157"/>
      <c r="M71" s="7">
        <v>1300000</v>
      </c>
      <c r="N71" s="8"/>
      <c r="O71" s="9">
        <v>91000</v>
      </c>
      <c r="P71" s="8">
        <v>1300000</v>
      </c>
      <c r="Q71" s="8"/>
      <c r="R71" s="10">
        <v>0</v>
      </c>
      <c r="S71" s="11"/>
    </row>
    <row r="72" spans="1:19" ht="49.5">
      <c r="A72" s="162">
        <v>69</v>
      </c>
      <c r="B72" s="1">
        <v>1131</v>
      </c>
      <c r="C72" s="6" t="s">
        <v>58</v>
      </c>
      <c r="D72" s="3" t="s">
        <v>1</v>
      </c>
      <c r="E72" s="1" t="s">
        <v>59</v>
      </c>
      <c r="F72" s="1" t="s">
        <v>60</v>
      </c>
      <c r="G72" s="6" t="s">
        <v>61</v>
      </c>
      <c r="H72" s="6" t="s">
        <v>5</v>
      </c>
      <c r="I72" s="12">
        <v>3</v>
      </c>
      <c r="J72" s="13" t="s">
        <v>55</v>
      </c>
      <c r="K72" s="6" t="s">
        <v>56</v>
      </c>
      <c r="L72" s="156"/>
      <c r="M72" s="14">
        <v>150000</v>
      </c>
      <c r="N72" s="15"/>
      <c r="O72" s="16">
        <v>9000</v>
      </c>
      <c r="P72" s="17">
        <v>150000</v>
      </c>
      <c r="Q72" s="15"/>
      <c r="R72" s="10">
        <v>0</v>
      </c>
      <c r="S72" s="18" t="s">
        <v>57</v>
      </c>
    </row>
    <row r="73" spans="1:19" ht="33">
      <c r="A73" s="162">
        <v>70</v>
      </c>
      <c r="B73" s="1">
        <v>1622</v>
      </c>
      <c r="C73" s="25" t="s">
        <v>89</v>
      </c>
      <c r="D73" s="3" t="s">
        <v>72</v>
      </c>
      <c r="E73" s="20" t="s">
        <v>90</v>
      </c>
      <c r="F73" s="20" t="s">
        <v>91</v>
      </c>
      <c r="G73" s="21" t="s">
        <v>92</v>
      </c>
      <c r="H73" s="21" t="s">
        <v>5</v>
      </c>
      <c r="I73" s="5">
        <v>8</v>
      </c>
      <c r="J73" s="19" t="s">
        <v>67</v>
      </c>
      <c r="K73" s="22" t="s">
        <v>56</v>
      </c>
      <c r="L73" s="158"/>
      <c r="M73" s="10">
        <v>400000</v>
      </c>
      <c r="N73" s="23"/>
      <c r="O73" s="24">
        <v>24000</v>
      </c>
      <c r="P73" s="9">
        <v>400000</v>
      </c>
      <c r="Q73" s="23"/>
      <c r="R73" s="10">
        <v>0</v>
      </c>
      <c r="S73" s="11"/>
    </row>
    <row r="74" spans="1:19" ht="33">
      <c r="A74" s="162">
        <v>71</v>
      </c>
      <c r="B74" s="1">
        <v>1660</v>
      </c>
      <c r="C74" s="25" t="s">
        <v>89</v>
      </c>
      <c r="D74" s="3" t="s">
        <v>72</v>
      </c>
      <c r="E74" s="20" t="s">
        <v>93</v>
      </c>
      <c r="F74" s="20" t="s">
        <v>94</v>
      </c>
      <c r="G74" s="21" t="s">
        <v>95</v>
      </c>
      <c r="H74" s="21" t="s">
        <v>5</v>
      </c>
      <c r="I74" s="5">
        <v>10</v>
      </c>
      <c r="J74" s="19" t="s">
        <v>55</v>
      </c>
      <c r="K74" s="22" t="s">
        <v>56</v>
      </c>
      <c r="L74" s="158"/>
      <c r="M74" s="10">
        <v>500000</v>
      </c>
      <c r="N74" s="23"/>
      <c r="O74" s="24">
        <v>35000</v>
      </c>
      <c r="P74" s="9">
        <v>500000</v>
      </c>
      <c r="Q74" s="23"/>
      <c r="R74" s="10">
        <v>0</v>
      </c>
      <c r="S74" s="11"/>
    </row>
    <row r="75" spans="1:19" ht="33">
      <c r="A75" s="162">
        <v>72</v>
      </c>
      <c r="B75" s="1">
        <v>1703</v>
      </c>
      <c r="C75" s="25" t="s">
        <v>89</v>
      </c>
      <c r="D75" s="3" t="s">
        <v>72</v>
      </c>
      <c r="E75" s="20" t="s">
        <v>102</v>
      </c>
      <c r="F75" s="20" t="s">
        <v>103</v>
      </c>
      <c r="G75" s="21" t="s">
        <v>223</v>
      </c>
      <c r="H75" s="21" t="s">
        <v>5</v>
      </c>
      <c r="I75" s="5">
        <v>20</v>
      </c>
      <c r="J75" s="19" t="s">
        <v>67</v>
      </c>
      <c r="K75" s="22" t="s">
        <v>56</v>
      </c>
      <c r="L75" s="158"/>
      <c r="M75" s="10">
        <v>1000000</v>
      </c>
      <c r="N75" s="23"/>
      <c r="O75" s="24">
        <v>70000</v>
      </c>
      <c r="P75" s="9">
        <v>1000000</v>
      </c>
      <c r="Q75" s="23"/>
      <c r="R75" s="10">
        <v>0</v>
      </c>
      <c r="S75" s="11"/>
    </row>
    <row r="76" spans="1:19" ht="33">
      <c r="A76" s="162">
        <v>73</v>
      </c>
      <c r="B76" s="1">
        <v>1768</v>
      </c>
      <c r="C76" s="25" t="s">
        <v>89</v>
      </c>
      <c r="D76" s="3" t="s">
        <v>72</v>
      </c>
      <c r="E76" s="20" t="s">
        <v>43</v>
      </c>
      <c r="F76" s="20" t="s">
        <v>104</v>
      </c>
      <c r="G76" s="21" t="s">
        <v>105</v>
      </c>
      <c r="H76" s="21" t="s">
        <v>5</v>
      </c>
      <c r="I76" s="5">
        <v>26</v>
      </c>
      <c r="J76" s="19" t="s">
        <v>55</v>
      </c>
      <c r="K76" s="22" t="s">
        <v>56</v>
      </c>
      <c r="L76" s="158"/>
      <c r="M76" s="10">
        <v>1300000</v>
      </c>
      <c r="N76" s="23"/>
      <c r="O76" s="24">
        <v>91000</v>
      </c>
      <c r="P76" s="9">
        <v>1300000</v>
      </c>
      <c r="Q76" s="23"/>
      <c r="R76" s="10">
        <v>0</v>
      </c>
      <c r="S76" s="11"/>
    </row>
    <row r="77" spans="1:19" ht="33">
      <c r="A77" s="162">
        <v>74</v>
      </c>
      <c r="B77" s="1">
        <v>2335</v>
      </c>
      <c r="C77" s="26" t="s">
        <v>89</v>
      </c>
      <c r="D77" s="3" t="s">
        <v>72</v>
      </c>
      <c r="E77" s="27" t="s">
        <v>116</v>
      </c>
      <c r="F77" s="27" t="s">
        <v>117</v>
      </c>
      <c r="G77" s="21" t="s">
        <v>118</v>
      </c>
      <c r="H77" s="21" t="s">
        <v>5</v>
      </c>
      <c r="I77" s="5">
        <v>6</v>
      </c>
      <c r="J77" s="22" t="s">
        <v>55</v>
      </c>
      <c r="K77" s="22" t="s">
        <v>56</v>
      </c>
      <c r="L77" s="158"/>
      <c r="M77" s="10">
        <v>300000</v>
      </c>
      <c r="N77" s="23"/>
      <c r="O77" s="24">
        <v>18000</v>
      </c>
      <c r="P77" s="9">
        <v>300000</v>
      </c>
      <c r="Q77" s="23"/>
      <c r="R77" s="10">
        <v>0</v>
      </c>
      <c r="S77" s="11"/>
    </row>
    <row r="78" spans="1:19" ht="49.5">
      <c r="A78" s="162">
        <v>75</v>
      </c>
      <c r="B78" s="1">
        <v>3318</v>
      </c>
      <c r="C78" s="53" t="s">
        <v>89</v>
      </c>
      <c r="D78" s="3" t="s">
        <v>72</v>
      </c>
      <c r="E78" s="54" t="s">
        <v>94</v>
      </c>
      <c r="F78" s="54" t="s">
        <v>152</v>
      </c>
      <c r="G78" s="21" t="s">
        <v>153</v>
      </c>
      <c r="H78" s="21" t="s">
        <v>5</v>
      </c>
      <c r="I78" s="5">
        <v>20</v>
      </c>
      <c r="J78" s="55" t="s">
        <v>55</v>
      </c>
      <c r="K78" s="1" t="s">
        <v>56</v>
      </c>
      <c r="L78" s="157"/>
      <c r="M78" s="10">
        <v>1000000</v>
      </c>
      <c r="N78" s="23"/>
      <c r="O78" s="24">
        <v>70000</v>
      </c>
      <c r="P78" s="24">
        <v>0</v>
      </c>
      <c r="Q78" s="23"/>
      <c r="R78" s="10">
        <v>930000</v>
      </c>
      <c r="S78" s="11" t="s">
        <v>154</v>
      </c>
    </row>
    <row r="79" spans="1:19" ht="49.5">
      <c r="A79" s="162">
        <v>76</v>
      </c>
      <c r="B79" s="1">
        <v>3378</v>
      </c>
      <c r="C79" s="63" t="s">
        <v>89</v>
      </c>
      <c r="D79" s="3" t="s">
        <v>72</v>
      </c>
      <c r="E79" s="64" t="s">
        <v>103</v>
      </c>
      <c r="F79" s="64" t="s">
        <v>161</v>
      </c>
      <c r="G79" s="21" t="s">
        <v>162</v>
      </c>
      <c r="H79" s="21" t="s">
        <v>5</v>
      </c>
      <c r="I79" s="5">
        <v>20</v>
      </c>
      <c r="J79" s="65" t="s">
        <v>55</v>
      </c>
      <c r="K79" s="1" t="s">
        <v>56</v>
      </c>
      <c r="L79" s="157"/>
      <c r="M79" s="10">
        <v>1000000</v>
      </c>
      <c r="N79" s="23"/>
      <c r="O79" s="24">
        <v>70000</v>
      </c>
      <c r="P79" s="24">
        <v>0</v>
      </c>
      <c r="Q79" s="23"/>
      <c r="R79" s="10">
        <v>930000</v>
      </c>
      <c r="S79" s="11" t="s">
        <v>163</v>
      </c>
    </row>
    <row r="80" spans="1:19" ht="49.5">
      <c r="A80" s="162">
        <v>77</v>
      </c>
      <c r="B80" s="1">
        <v>3530</v>
      </c>
      <c r="C80" s="66" t="s">
        <v>58</v>
      </c>
      <c r="D80" s="3" t="s">
        <v>72</v>
      </c>
      <c r="E80" s="67" t="s">
        <v>104</v>
      </c>
      <c r="F80" s="67" t="s">
        <v>164</v>
      </c>
      <c r="G80" s="21" t="s">
        <v>165</v>
      </c>
      <c r="H80" s="21" t="s">
        <v>5</v>
      </c>
      <c r="I80" s="68">
        <v>30</v>
      </c>
      <c r="J80" s="69" t="s">
        <v>67</v>
      </c>
      <c r="K80" s="1" t="s">
        <v>56</v>
      </c>
      <c r="L80" s="157"/>
      <c r="M80" s="10">
        <v>1500000</v>
      </c>
      <c r="N80" s="23"/>
      <c r="O80" s="24">
        <v>105000</v>
      </c>
      <c r="P80" s="24">
        <v>0</v>
      </c>
      <c r="Q80" s="23"/>
      <c r="R80" s="10">
        <v>1395000</v>
      </c>
      <c r="S80" s="11" t="s">
        <v>166</v>
      </c>
    </row>
    <row r="81" spans="1:19" ht="33">
      <c r="A81" s="162">
        <v>78</v>
      </c>
      <c r="B81" s="1">
        <v>4670</v>
      </c>
      <c r="C81" s="2" t="s">
        <v>89</v>
      </c>
      <c r="D81" s="3" t="s">
        <v>182</v>
      </c>
      <c r="E81" s="1" t="s">
        <v>185</v>
      </c>
      <c r="F81" s="1" t="s">
        <v>186</v>
      </c>
      <c r="G81" s="2" t="s">
        <v>187</v>
      </c>
      <c r="H81" s="2" t="s">
        <v>5</v>
      </c>
      <c r="I81" s="5">
        <v>10</v>
      </c>
      <c r="J81" s="1" t="s">
        <v>67</v>
      </c>
      <c r="K81" s="1" t="s">
        <v>56</v>
      </c>
      <c r="L81" s="157"/>
      <c r="M81" s="10">
        <v>500000</v>
      </c>
      <c r="N81" s="8"/>
      <c r="O81" s="9">
        <v>0</v>
      </c>
      <c r="P81" s="9">
        <v>0</v>
      </c>
      <c r="Q81" s="8"/>
      <c r="R81" s="10">
        <v>500000</v>
      </c>
      <c r="S81" s="11"/>
    </row>
    <row r="82" spans="1:19" ht="33">
      <c r="A82" s="162">
        <v>79</v>
      </c>
      <c r="B82" s="1">
        <v>1578</v>
      </c>
      <c r="C82" s="25" t="s">
        <v>267</v>
      </c>
      <c r="D82" s="3" t="s">
        <v>72</v>
      </c>
      <c r="E82" s="20" t="s">
        <v>268</v>
      </c>
      <c r="F82" s="20" t="s">
        <v>269</v>
      </c>
      <c r="G82" s="21" t="s">
        <v>270</v>
      </c>
      <c r="H82" s="21" t="s">
        <v>5</v>
      </c>
      <c r="I82" s="5">
        <v>1</v>
      </c>
      <c r="J82" s="19" t="s">
        <v>55</v>
      </c>
      <c r="K82" s="22" t="s">
        <v>56</v>
      </c>
      <c r="L82" s="158"/>
      <c r="M82" s="10">
        <v>50000</v>
      </c>
      <c r="N82" s="23"/>
      <c r="O82" s="24">
        <v>3000</v>
      </c>
      <c r="P82" s="9">
        <v>50000</v>
      </c>
      <c r="Q82" s="23"/>
      <c r="R82" s="10">
        <v>0</v>
      </c>
      <c r="S82" s="11"/>
    </row>
    <row r="83" spans="1:19" ht="33">
      <c r="A83" s="162">
        <v>80</v>
      </c>
      <c r="B83" s="1">
        <v>1667</v>
      </c>
      <c r="C83" s="25" t="s">
        <v>267</v>
      </c>
      <c r="D83" s="3" t="s">
        <v>72</v>
      </c>
      <c r="E83" s="20" t="s">
        <v>271</v>
      </c>
      <c r="F83" s="20" t="s">
        <v>272</v>
      </c>
      <c r="G83" s="21" t="s">
        <v>658</v>
      </c>
      <c r="H83" s="21" t="s">
        <v>5</v>
      </c>
      <c r="I83" s="5">
        <v>1</v>
      </c>
      <c r="J83" s="19" t="s">
        <v>55</v>
      </c>
      <c r="K83" s="22" t="s">
        <v>56</v>
      </c>
      <c r="L83" s="158"/>
      <c r="M83" s="10">
        <v>50000</v>
      </c>
      <c r="N83" s="23"/>
      <c r="O83" s="24">
        <v>3000</v>
      </c>
      <c r="P83" s="9">
        <v>50000</v>
      </c>
      <c r="Q83" s="23"/>
      <c r="R83" s="10">
        <v>0</v>
      </c>
      <c r="S83" s="11"/>
    </row>
    <row r="84" spans="1:19" ht="33">
      <c r="A84" s="162">
        <v>81</v>
      </c>
      <c r="B84" s="1">
        <v>1841</v>
      </c>
      <c r="C84" s="25" t="s">
        <v>267</v>
      </c>
      <c r="D84" s="3" t="s">
        <v>72</v>
      </c>
      <c r="E84" s="20" t="s">
        <v>273</v>
      </c>
      <c r="F84" s="20" t="s">
        <v>274</v>
      </c>
      <c r="G84" s="21" t="s">
        <v>275</v>
      </c>
      <c r="H84" s="21" t="s">
        <v>5</v>
      </c>
      <c r="I84" s="5">
        <v>1</v>
      </c>
      <c r="J84" s="19" t="s">
        <v>55</v>
      </c>
      <c r="K84" s="22" t="s">
        <v>56</v>
      </c>
      <c r="L84" s="158"/>
      <c r="M84" s="10">
        <v>50000</v>
      </c>
      <c r="N84" s="23"/>
      <c r="O84" s="24">
        <v>3000</v>
      </c>
      <c r="P84" s="9">
        <v>50000</v>
      </c>
      <c r="Q84" s="23"/>
      <c r="R84" s="10">
        <v>0</v>
      </c>
      <c r="S84" s="11"/>
    </row>
    <row r="85" spans="1:19" ht="33">
      <c r="A85" s="162">
        <v>82</v>
      </c>
      <c r="B85" s="1">
        <v>2276</v>
      </c>
      <c r="C85" s="90" t="s">
        <v>267</v>
      </c>
      <c r="D85" s="3" t="s">
        <v>72</v>
      </c>
      <c r="E85" s="91" t="s">
        <v>276</v>
      </c>
      <c r="F85" s="91" t="s">
        <v>277</v>
      </c>
      <c r="G85" s="21" t="s">
        <v>278</v>
      </c>
      <c r="H85" s="21" t="s">
        <v>5</v>
      </c>
      <c r="I85" s="5">
        <v>2</v>
      </c>
      <c r="J85" s="92" t="s">
        <v>67</v>
      </c>
      <c r="K85" s="92" t="s">
        <v>56</v>
      </c>
      <c r="L85" s="158"/>
      <c r="M85" s="10">
        <v>100000</v>
      </c>
      <c r="N85" s="23"/>
      <c r="O85" s="24">
        <v>6000</v>
      </c>
      <c r="P85" s="9">
        <v>100000</v>
      </c>
      <c r="Q85" s="23"/>
      <c r="R85" s="10">
        <v>0</v>
      </c>
      <c r="S85" s="11"/>
    </row>
    <row r="86" spans="1:19" ht="33">
      <c r="A86" s="162">
        <v>83</v>
      </c>
      <c r="B86" s="1">
        <v>2315</v>
      </c>
      <c r="C86" s="26" t="s">
        <v>267</v>
      </c>
      <c r="D86" s="3" t="s">
        <v>72</v>
      </c>
      <c r="E86" s="27" t="s">
        <v>279</v>
      </c>
      <c r="F86" s="27" t="s">
        <v>280</v>
      </c>
      <c r="G86" s="21" t="s">
        <v>281</v>
      </c>
      <c r="H86" s="21" t="s">
        <v>5</v>
      </c>
      <c r="I86" s="5">
        <v>2</v>
      </c>
      <c r="J86" s="22" t="s">
        <v>55</v>
      </c>
      <c r="K86" s="22" t="s">
        <v>56</v>
      </c>
      <c r="L86" s="158"/>
      <c r="M86" s="10">
        <v>100000</v>
      </c>
      <c r="N86" s="23"/>
      <c r="O86" s="24">
        <v>6000</v>
      </c>
      <c r="P86" s="9">
        <v>100000</v>
      </c>
      <c r="Q86" s="23"/>
      <c r="R86" s="10">
        <v>0</v>
      </c>
      <c r="S86" s="11"/>
    </row>
    <row r="87" spans="1:19" ht="33">
      <c r="A87" s="162">
        <v>84</v>
      </c>
      <c r="B87" s="1">
        <v>2567</v>
      </c>
      <c r="C87" s="26" t="s">
        <v>267</v>
      </c>
      <c r="D87" s="3" t="s">
        <v>72</v>
      </c>
      <c r="E87" s="27" t="s">
        <v>283</v>
      </c>
      <c r="F87" s="27" t="s">
        <v>284</v>
      </c>
      <c r="G87" s="21" t="s">
        <v>285</v>
      </c>
      <c r="H87" s="21" t="s">
        <v>5</v>
      </c>
      <c r="I87" s="5">
        <v>2</v>
      </c>
      <c r="J87" s="22" t="s">
        <v>55</v>
      </c>
      <c r="K87" s="22" t="s">
        <v>56</v>
      </c>
      <c r="L87" s="158"/>
      <c r="M87" s="10">
        <v>100000</v>
      </c>
      <c r="N87" s="23"/>
      <c r="O87" s="24">
        <v>6000</v>
      </c>
      <c r="P87" s="9">
        <v>100000</v>
      </c>
      <c r="Q87" s="23"/>
      <c r="R87" s="10">
        <v>0</v>
      </c>
      <c r="S87" s="11"/>
    </row>
    <row r="88" spans="1:19" ht="49.5">
      <c r="A88" s="162">
        <v>85</v>
      </c>
      <c r="B88" s="1">
        <v>3114</v>
      </c>
      <c r="C88" s="93" t="s">
        <v>267</v>
      </c>
      <c r="D88" s="3" t="s">
        <v>72</v>
      </c>
      <c r="E88" s="94" t="s">
        <v>287</v>
      </c>
      <c r="F88" s="94" t="s">
        <v>288</v>
      </c>
      <c r="G88" s="21" t="s">
        <v>289</v>
      </c>
      <c r="H88" s="21" t="s">
        <v>5</v>
      </c>
      <c r="I88" s="5">
        <v>1</v>
      </c>
      <c r="J88" s="95" t="s">
        <v>55</v>
      </c>
      <c r="K88" s="1" t="s">
        <v>56</v>
      </c>
      <c r="L88" s="157"/>
      <c r="M88" s="10">
        <v>50000</v>
      </c>
      <c r="N88" s="23"/>
      <c r="O88" s="24">
        <v>3000</v>
      </c>
      <c r="P88" s="24">
        <v>0</v>
      </c>
      <c r="Q88" s="23"/>
      <c r="R88" s="10">
        <v>47000</v>
      </c>
      <c r="S88" s="11" t="s">
        <v>290</v>
      </c>
    </row>
    <row r="89" spans="1:19" ht="49.5">
      <c r="A89" s="162">
        <v>86</v>
      </c>
      <c r="B89" s="1">
        <v>3465</v>
      </c>
      <c r="C89" s="96" t="s">
        <v>267</v>
      </c>
      <c r="D89" s="3" t="s">
        <v>72</v>
      </c>
      <c r="E89" s="97" t="s">
        <v>291</v>
      </c>
      <c r="F89" s="97" t="s">
        <v>292</v>
      </c>
      <c r="G89" s="21" t="s">
        <v>293</v>
      </c>
      <c r="H89" s="21" t="s">
        <v>5</v>
      </c>
      <c r="I89" s="98">
        <v>4</v>
      </c>
      <c r="J89" s="99" t="s">
        <v>55</v>
      </c>
      <c r="K89" s="1" t="s">
        <v>56</v>
      </c>
      <c r="L89" s="157"/>
      <c r="M89" s="10">
        <v>200000</v>
      </c>
      <c r="N89" s="23"/>
      <c r="O89" s="24">
        <v>12000</v>
      </c>
      <c r="P89" s="24">
        <v>0</v>
      </c>
      <c r="Q89" s="23"/>
      <c r="R89" s="10">
        <v>188000</v>
      </c>
      <c r="S89" s="11" t="s">
        <v>659</v>
      </c>
    </row>
    <row r="90" spans="1:19" ht="49.5">
      <c r="A90" s="162">
        <v>87</v>
      </c>
      <c r="B90" s="1">
        <v>210</v>
      </c>
      <c r="C90" s="2" t="s">
        <v>249</v>
      </c>
      <c r="D90" s="3" t="s">
        <v>1</v>
      </c>
      <c r="E90" s="1" t="s">
        <v>246</v>
      </c>
      <c r="F90" s="1" t="s">
        <v>247</v>
      </c>
      <c r="G90" s="86" t="s">
        <v>248</v>
      </c>
      <c r="H90" s="86" t="s">
        <v>5</v>
      </c>
      <c r="I90" s="5">
        <v>6</v>
      </c>
      <c r="J90" s="1" t="s">
        <v>6</v>
      </c>
      <c r="K90" s="6"/>
      <c r="L90" s="156"/>
      <c r="M90" s="7">
        <v>300000</v>
      </c>
      <c r="N90" s="87"/>
      <c r="O90" s="88">
        <v>24000</v>
      </c>
      <c r="P90" s="8">
        <v>300000</v>
      </c>
      <c r="Q90" s="87"/>
      <c r="R90" s="10">
        <v>0</v>
      </c>
      <c r="S90" s="11"/>
    </row>
    <row r="91" spans="1:19" ht="49.5">
      <c r="A91" s="162">
        <v>88</v>
      </c>
      <c r="B91" s="1">
        <v>317</v>
      </c>
      <c r="C91" s="2" t="s">
        <v>249</v>
      </c>
      <c r="D91" s="3" t="s">
        <v>1</v>
      </c>
      <c r="E91" s="1" t="s">
        <v>250</v>
      </c>
      <c r="F91" s="1" t="s">
        <v>251</v>
      </c>
      <c r="G91" s="2" t="s">
        <v>252</v>
      </c>
      <c r="H91" s="2" t="s">
        <v>15</v>
      </c>
      <c r="I91" s="5">
        <v>6</v>
      </c>
      <c r="J91" s="1" t="s">
        <v>6</v>
      </c>
      <c r="K91" s="6"/>
      <c r="L91" s="156"/>
      <c r="M91" s="7">
        <v>300000</v>
      </c>
      <c r="N91" s="8"/>
      <c r="O91" s="9">
        <v>72000</v>
      </c>
      <c r="P91" s="8">
        <v>300000</v>
      </c>
      <c r="Q91" s="8"/>
      <c r="R91" s="10">
        <v>0</v>
      </c>
      <c r="S91" s="11"/>
    </row>
    <row r="92" spans="1:19" ht="49.5">
      <c r="A92" s="162">
        <v>89</v>
      </c>
      <c r="B92" s="1">
        <v>740</v>
      </c>
      <c r="C92" s="2" t="s">
        <v>249</v>
      </c>
      <c r="D92" s="3" t="s">
        <v>1</v>
      </c>
      <c r="E92" s="89" t="s">
        <v>253</v>
      </c>
      <c r="F92" s="1" t="s">
        <v>254</v>
      </c>
      <c r="G92" s="2" t="s">
        <v>255</v>
      </c>
      <c r="H92" s="2" t="s">
        <v>15</v>
      </c>
      <c r="I92" s="5">
        <v>4</v>
      </c>
      <c r="J92" s="1" t="s">
        <v>6</v>
      </c>
      <c r="K92" s="1"/>
      <c r="L92" s="157"/>
      <c r="M92" s="7">
        <v>200000</v>
      </c>
      <c r="N92" s="8"/>
      <c r="O92" s="9">
        <v>48000</v>
      </c>
      <c r="P92" s="9">
        <v>0</v>
      </c>
      <c r="Q92" s="8"/>
      <c r="R92" s="10">
        <v>152000</v>
      </c>
      <c r="S92" s="11" t="s">
        <v>256</v>
      </c>
    </row>
    <row r="93" spans="1:19" ht="49.5">
      <c r="A93" s="162">
        <v>90</v>
      </c>
      <c r="B93" s="1">
        <v>987</v>
      </c>
      <c r="C93" s="6" t="s">
        <v>257</v>
      </c>
      <c r="D93" s="3" t="s">
        <v>1</v>
      </c>
      <c r="E93" s="1" t="s">
        <v>258</v>
      </c>
      <c r="F93" s="1" t="s">
        <v>259</v>
      </c>
      <c r="G93" s="6" t="s">
        <v>260</v>
      </c>
      <c r="H93" s="6" t="s">
        <v>15</v>
      </c>
      <c r="I93" s="12">
        <v>10</v>
      </c>
      <c r="J93" s="13" t="s">
        <v>6</v>
      </c>
      <c r="K93" s="6" t="s">
        <v>57</v>
      </c>
      <c r="L93" s="156" t="s">
        <v>57</v>
      </c>
      <c r="M93" s="14">
        <v>500000</v>
      </c>
      <c r="N93" s="15"/>
      <c r="O93" s="16">
        <v>80000</v>
      </c>
      <c r="P93" s="16">
        <v>0</v>
      </c>
      <c r="Q93" s="15"/>
      <c r="R93" s="10">
        <v>420000</v>
      </c>
      <c r="S93" s="18" t="s">
        <v>57</v>
      </c>
    </row>
    <row r="94" spans="1:19" ht="49.5">
      <c r="A94" s="162">
        <v>91</v>
      </c>
      <c r="B94" s="1">
        <v>988</v>
      </c>
      <c r="C94" s="6" t="s">
        <v>257</v>
      </c>
      <c r="D94" s="3" t="s">
        <v>1</v>
      </c>
      <c r="E94" s="1" t="s">
        <v>258</v>
      </c>
      <c r="F94" s="1" t="s">
        <v>259</v>
      </c>
      <c r="G94" s="6" t="s">
        <v>261</v>
      </c>
      <c r="H94" s="6" t="s">
        <v>15</v>
      </c>
      <c r="I94" s="12">
        <v>10</v>
      </c>
      <c r="J94" s="13" t="s">
        <v>6</v>
      </c>
      <c r="K94" s="6" t="s">
        <v>57</v>
      </c>
      <c r="L94" s="156" t="s">
        <v>57</v>
      </c>
      <c r="M94" s="14">
        <v>500000</v>
      </c>
      <c r="N94" s="15"/>
      <c r="O94" s="16">
        <v>80000</v>
      </c>
      <c r="P94" s="16">
        <v>0</v>
      </c>
      <c r="Q94" s="15"/>
      <c r="R94" s="10">
        <v>420000</v>
      </c>
      <c r="S94" s="18" t="s">
        <v>57</v>
      </c>
    </row>
    <row r="95" spans="1:19" ht="49.5">
      <c r="A95" s="162">
        <v>92</v>
      </c>
      <c r="B95" s="1">
        <v>989</v>
      </c>
      <c r="C95" s="6" t="s">
        <v>257</v>
      </c>
      <c r="D95" s="3" t="s">
        <v>1</v>
      </c>
      <c r="E95" s="1" t="s">
        <v>258</v>
      </c>
      <c r="F95" s="1" t="s">
        <v>259</v>
      </c>
      <c r="G95" s="6" t="s">
        <v>262</v>
      </c>
      <c r="H95" s="6" t="s">
        <v>15</v>
      </c>
      <c r="I95" s="12">
        <v>10</v>
      </c>
      <c r="J95" s="13" t="s">
        <v>6</v>
      </c>
      <c r="K95" s="6" t="s">
        <v>57</v>
      </c>
      <c r="L95" s="156" t="s">
        <v>57</v>
      </c>
      <c r="M95" s="14">
        <v>500000</v>
      </c>
      <c r="N95" s="15"/>
      <c r="O95" s="16">
        <v>80000</v>
      </c>
      <c r="P95" s="16">
        <v>0</v>
      </c>
      <c r="Q95" s="15"/>
      <c r="R95" s="10">
        <v>420000</v>
      </c>
      <c r="S95" s="18" t="s">
        <v>57</v>
      </c>
    </row>
    <row r="96" spans="1:19" ht="49.5">
      <c r="A96" s="162">
        <v>93</v>
      </c>
      <c r="B96" s="1">
        <v>990</v>
      </c>
      <c r="C96" s="6" t="s">
        <v>257</v>
      </c>
      <c r="D96" s="3" t="s">
        <v>1</v>
      </c>
      <c r="E96" s="1" t="s">
        <v>263</v>
      </c>
      <c r="F96" s="1" t="s">
        <v>264</v>
      </c>
      <c r="G96" s="6" t="s">
        <v>265</v>
      </c>
      <c r="H96" s="6" t="s">
        <v>15</v>
      </c>
      <c r="I96" s="12">
        <v>10</v>
      </c>
      <c r="J96" s="13" t="s">
        <v>6</v>
      </c>
      <c r="K96" s="6" t="s">
        <v>57</v>
      </c>
      <c r="L96" s="156" t="s">
        <v>57</v>
      </c>
      <c r="M96" s="14">
        <v>500000</v>
      </c>
      <c r="N96" s="15"/>
      <c r="O96" s="16">
        <v>80000</v>
      </c>
      <c r="P96" s="16">
        <v>0</v>
      </c>
      <c r="Q96" s="15"/>
      <c r="R96" s="10">
        <v>420000</v>
      </c>
      <c r="S96" s="18" t="s">
        <v>57</v>
      </c>
    </row>
    <row r="97" spans="1:19" ht="33">
      <c r="A97" s="162">
        <v>94</v>
      </c>
      <c r="B97" s="1">
        <v>1438</v>
      </c>
      <c r="C97" s="19" t="s">
        <v>249</v>
      </c>
      <c r="D97" s="3" t="s">
        <v>72</v>
      </c>
      <c r="E97" s="20" t="s">
        <v>73</v>
      </c>
      <c r="F97" s="20" t="s">
        <v>74</v>
      </c>
      <c r="G97" s="21" t="s">
        <v>266</v>
      </c>
      <c r="H97" s="21" t="s">
        <v>5</v>
      </c>
      <c r="I97" s="5">
        <v>10</v>
      </c>
      <c r="J97" s="19" t="s">
        <v>55</v>
      </c>
      <c r="K97" s="22" t="s">
        <v>56</v>
      </c>
      <c r="L97" s="158"/>
      <c r="M97" s="10">
        <v>500000</v>
      </c>
      <c r="N97" s="23"/>
      <c r="O97" s="24">
        <v>35000</v>
      </c>
      <c r="P97" s="9">
        <v>500000</v>
      </c>
      <c r="Q97" s="23"/>
      <c r="R97" s="10">
        <v>0</v>
      </c>
      <c r="S97" s="11"/>
    </row>
    <row r="98" spans="1:19" ht="33">
      <c r="A98" s="162">
        <v>95</v>
      </c>
      <c r="B98" s="1">
        <v>2316</v>
      </c>
      <c r="C98" s="26" t="s">
        <v>257</v>
      </c>
      <c r="D98" s="3" t="s">
        <v>72</v>
      </c>
      <c r="E98" s="27" t="s">
        <v>279</v>
      </c>
      <c r="F98" s="27" t="s">
        <v>280</v>
      </c>
      <c r="G98" s="21" t="s">
        <v>282</v>
      </c>
      <c r="H98" s="21" t="s">
        <v>5</v>
      </c>
      <c r="I98" s="5">
        <v>10</v>
      </c>
      <c r="J98" s="22" t="s">
        <v>55</v>
      </c>
      <c r="K98" s="22" t="s">
        <v>56</v>
      </c>
      <c r="L98" s="158"/>
      <c r="M98" s="10">
        <v>500000</v>
      </c>
      <c r="N98" s="23"/>
      <c r="O98" s="24">
        <v>35000</v>
      </c>
      <c r="P98" s="9">
        <v>500000</v>
      </c>
      <c r="Q98" s="23"/>
      <c r="R98" s="10">
        <v>0</v>
      </c>
      <c r="S98" s="11"/>
    </row>
    <row r="99" spans="1:19" ht="33">
      <c r="A99" s="162">
        <v>96</v>
      </c>
      <c r="B99" s="1">
        <v>2899</v>
      </c>
      <c r="C99" s="37" t="s">
        <v>257</v>
      </c>
      <c r="D99" s="3" t="s">
        <v>72</v>
      </c>
      <c r="E99" s="38" t="s">
        <v>132</v>
      </c>
      <c r="F99" s="38" t="s">
        <v>133</v>
      </c>
      <c r="G99" s="21" t="s">
        <v>286</v>
      </c>
      <c r="H99" s="21" t="s">
        <v>5</v>
      </c>
      <c r="I99" s="5">
        <v>12</v>
      </c>
      <c r="J99" s="39" t="s">
        <v>55</v>
      </c>
      <c r="K99" s="1" t="s">
        <v>56</v>
      </c>
      <c r="L99" s="157"/>
      <c r="M99" s="10">
        <v>600000</v>
      </c>
      <c r="N99" s="23"/>
      <c r="O99" s="24">
        <v>42000</v>
      </c>
      <c r="P99" s="9">
        <v>600000</v>
      </c>
      <c r="Q99" s="23"/>
      <c r="R99" s="10">
        <v>0</v>
      </c>
      <c r="S99" s="11"/>
    </row>
    <row r="100" spans="1:19" ht="66">
      <c r="A100" s="162">
        <v>97</v>
      </c>
      <c r="B100" s="1">
        <v>3809</v>
      </c>
      <c r="C100" s="100" t="s">
        <v>249</v>
      </c>
      <c r="D100" s="3" t="s">
        <v>72</v>
      </c>
      <c r="E100" s="101" t="s">
        <v>294</v>
      </c>
      <c r="F100" s="101" t="s">
        <v>295</v>
      </c>
      <c r="G100" s="21" t="s">
        <v>296</v>
      </c>
      <c r="H100" s="21" t="s">
        <v>5</v>
      </c>
      <c r="I100" s="5">
        <v>30</v>
      </c>
      <c r="J100" s="102" t="s">
        <v>55</v>
      </c>
      <c r="K100" s="1" t="s">
        <v>229</v>
      </c>
      <c r="L100" s="157">
        <v>8700</v>
      </c>
      <c r="M100" s="10">
        <v>1500000</v>
      </c>
      <c r="N100" s="23"/>
      <c r="O100" s="24">
        <v>113100</v>
      </c>
      <c r="P100" s="24">
        <v>0</v>
      </c>
      <c r="Q100" s="23"/>
      <c r="R100" s="10">
        <v>1386900</v>
      </c>
      <c r="S100" s="11" t="s">
        <v>230</v>
      </c>
    </row>
    <row r="101" spans="1:19" ht="33">
      <c r="A101" s="162">
        <v>98</v>
      </c>
      <c r="B101" s="1">
        <v>4772</v>
      </c>
      <c r="C101" s="2" t="s">
        <v>249</v>
      </c>
      <c r="D101" s="3" t="s">
        <v>182</v>
      </c>
      <c r="E101" s="1" t="s">
        <v>297</v>
      </c>
      <c r="F101" s="1" t="s">
        <v>298</v>
      </c>
      <c r="G101" s="2" t="s">
        <v>299</v>
      </c>
      <c r="H101" s="2" t="s">
        <v>5</v>
      </c>
      <c r="I101" s="5">
        <v>20</v>
      </c>
      <c r="J101" s="1" t="s">
        <v>55</v>
      </c>
      <c r="K101" s="1" t="s">
        <v>56</v>
      </c>
      <c r="L101" s="157"/>
      <c r="M101" s="10">
        <v>1000000</v>
      </c>
      <c r="N101" s="8"/>
      <c r="O101" s="9">
        <v>0</v>
      </c>
      <c r="P101" s="9">
        <v>0</v>
      </c>
      <c r="Q101" s="8"/>
      <c r="R101" s="10">
        <v>1000000</v>
      </c>
      <c r="S101" s="11"/>
    </row>
    <row r="102" spans="1:19" ht="49.5">
      <c r="A102" s="162">
        <v>99</v>
      </c>
      <c r="B102" s="1">
        <v>570</v>
      </c>
      <c r="C102" s="2" t="s">
        <v>313</v>
      </c>
      <c r="D102" s="3" t="s">
        <v>1</v>
      </c>
      <c r="E102" s="1" t="s">
        <v>30</v>
      </c>
      <c r="F102" s="1" t="s">
        <v>314</v>
      </c>
      <c r="G102" s="2" t="s">
        <v>315</v>
      </c>
      <c r="H102" s="2" t="s">
        <v>15</v>
      </c>
      <c r="I102" s="5">
        <v>4</v>
      </c>
      <c r="J102" s="1" t="s">
        <v>6</v>
      </c>
      <c r="K102" s="6"/>
      <c r="L102" s="156"/>
      <c r="M102" s="7">
        <v>200000</v>
      </c>
      <c r="N102" s="8"/>
      <c r="O102" s="9">
        <v>48000</v>
      </c>
      <c r="P102" s="9">
        <v>0</v>
      </c>
      <c r="Q102" s="8"/>
      <c r="R102" s="10">
        <v>152000</v>
      </c>
      <c r="S102" s="11" t="s">
        <v>316</v>
      </c>
    </row>
    <row r="103" spans="1:19" ht="49.5">
      <c r="A103" s="162">
        <v>100</v>
      </c>
      <c r="B103" s="1">
        <v>588</v>
      </c>
      <c r="C103" s="2" t="s">
        <v>313</v>
      </c>
      <c r="D103" s="3" t="s">
        <v>1</v>
      </c>
      <c r="E103" s="1" t="s">
        <v>660</v>
      </c>
      <c r="F103" s="1" t="s">
        <v>155</v>
      </c>
      <c r="G103" s="2" t="s">
        <v>661</v>
      </c>
      <c r="H103" s="2" t="s">
        <v>15</v>
      </c>
      <c r="I103" s="5">
        <v>2</v>
      </c>
      <c r="J103" s="1" t="s">
        <v>6</v>
      </c>
      <c r="K103" s="6"/>
      <c r="L103" s="156"/>
      <c r="M103" s="7">
        <v>100000</v>
      </c>
      <c r="N103" s="8"/>
      <c r="O103" s="9">
        <v>24000</v>
      </c>
      <c r="P103" s="9">
        <v>0</v>
      </c>
      <c r="Q103" s="8"/>
      <c r="R103" s="10">
        <v>76000</v>
      </c>
      <c r="S103" s="11" t="s">
        <v>318</v>
      </c>
    </row>
    <row r="104" spans="1:19" ht="49.5">
      <c r="A104" s="162">
        <v>101</v>
      </c>
      <c r="B104" s="1">
        <v>932</v>
      </c>
      <c r="C104" s="6" t="s">
        <v>330</v>
      </c>
      <c r="D104" s="3" t="s">
        <v>1</v>
      </c>
      <c r="E104" s="1" t="s">
        <v>331</v>
      </c>
      <c r="F104" s="1" t="s">
        <v>332</v>
      </c>
      <c r="G104" s="6" t="s">
        <v>333</v>
      </c>
      <c r="H104" s="6" t="s">
        <v>5</v>
      </c>
      <c r="I104" s="12">
        <v>2</v>
      </c>
      <c r="J104" s="13" t="s">
        <v>6</v>
      </c>
      <c r="K104" s="6" t="s">
        <v>57</v>
      </c>
      <c r="L104" s="156" t="s">
        <v>57</v>
      </c>
      <c r="M104" s="14">
        <v>100000</v>
      </c>
      <c r="N104" s="15"/>
      <c r="O104" s="16">
        <v>7000</v>
      </c>
      <c r="P104" s="17">
        <v>100000</v>
      </c>
      <c r="Q104" s="15"/>
      <c r="R104" s="10">
        <v>0</v>
      </c>
      <c r="S104" s="18" t="s">
        <v>57</v>
      </c>
    </row>
    <row r="105" spans="1:19" ht="49.5">
      <c r="A105" s="162">
        <v>102</v>
      </c>
      <c r="B105" s="1">
        <v>1113</v>
      </c>
      <c r="C105" s="6" t="s">
        <v>330</v>
      </c>
      <c r="D105" s="3" t="s">
        <v>1</v>
      </c>
      <c r="E105" s="1" t="s">
        <v>337</v>
      </c>
      <c r="F105" s="1" t="s">
        <v>338</v>
      </c>
      <c r="G105" s="6" t="s">
        <v>339</v>
      </c>
      <c r="H105" s="6" t="s">
        <v>5</v>
      </c>
      <c r="I105" s="12">
        <v>2</v>
      </c>
      <c r="J105" s="13" t="s">
        <v>55</v>
      </c>
      <c r="K105" s="6" t="s">
        <v>56</v>
      </c>
      <c r="L105" s="156"/>
      <c r="M105" s="14">
        <v>100000</v>
      </c>
      <c r="N105" s="15"/>
      <c r="O105" s="16">
        <v>7000</v>
      </c>
      <c r="P105" s="17">
        <v>100000</v>
      </c>
      <c r="Q105" s="15"/>
      <c r="R105" s="10">
        <v>0</v>
      </c>
      <c r="S105" s="18" t="s">
        <v>57</v>
      </c>
    </row>
    <row r="106" spans="1:19" ht="33">
      <c r="A106" s="162">
        <v>103</v>
      </c>
      <c r="B106" s="1">
        <v>4773</v>
      </c>
      <c r="C106" s="2" t="s">
        <v>313</v>
      </c>
      <c r="D106" s="3" t="s">
        <v>182</v>
      </c>
      <c r="E106" s="1" t="s">
        <v>433</v>
      </c>
      <c r="F106" s="1" t="s">
        <v>434</v>
      </c>
      <c r="G106" s="2" t="s">
        <v>435</v>
      </c>
      <c r="H106" s="2" t="s">
        <v>5</v>
      </c>
      <c r="I106" s="5">
        <v>10</v>
      </c>
      <c r="J106" s="1" t="s">
        <v>55</v>
      </c>
      <c r="K106" s="1" t="s">
        <v>56</v>
      </c>
      <c r="L106" s="157"/>
      <c r="M106" s="10">
        <v>500000</v>
      </c>
      <c r="N106" s="8"/>
      <c r="O106" s="9">
        <v>0</v>
      </c>
      <c r="P106" s="9">
        <v>0</v>
      </c>
      <c r="Q106" s="8"/>
      <c r="R106" s="10">
        <v>500000</v>
      </c>
      <c r="S106" s="11"/>
    </row>
    <row r="107" spans="1:19" ht="66">
      <c r="A107" s="162">
        <v>104</v>
      </c>
      <c r="B107" s="1">
        <v>201</v>
      </c>
      <c r="C107" s="2" t="s">
        <v>449</v>
      </c>
      <c r="D107" s="3" t="s">
        <v>1</v>
      </c>
      <c r="E107" s="1" t="s">
        <v>300</v>
      </c>
      <c r="F107" s="1" t="s">
        <v>301</v>
      </c>
      <c r="G107" s="86" t="s">
        <v>448</v>
      </c>
      <c r="H107" s="86" t="s">
        <v>5</v>
      </c>
      <c r="I107" s="5">
        <v>18</v>
      </c>
      <c r="J107" s="1" t="s">
        <v>6</v>
      </c>
      <c r="K107" s="6"/>
      <c r="L107" s="156"/>
      <c r="M107" s="7">
        <v>900000</v>
      </c>
      <c r="N107" s="87"/>
      <c r="O107" s="88">
        <v>72000</v>
      </c>
      <c r="P107" s="88">
        <v>900000</v>
      </c>
      <c r="Q107" s="87"/>
      <c r="R107" s="10">
        <v>0</v>
      </c>
      <c r="S107" s="11"/>
    </row>
    <row r="108" spans="1:19" ht="49.5">
      <c r="A108" s="162">
        <v>105</v>
      </c>
      <c r="B108" s="1">
        <v>249</v>
      </c>
      <c r="C108" s="2" t="s">
        <v>449</v>
      </c>
      <c r="D108" s="3" t="s">
        <v>1</v>
      </c>
      <c r="E108" s="1" t="s">
        <v>304</v>
      </c>
      <c r="F108" s="1" t="s">
        <v>305</v>
      </c>
      <c r="G108" s="2" t="s">
        <v>450</v>
      </c>
      <c r="H108" s="2" t="s">
        <v>5</v>
      </c>
      <c r="I108" s="5">
        <v>13</v>
      </c>
      <c r="J108" s="1" t="s">
        <v>6</v>
      </c>
      <c r="K108" s="6"/>
      <c r="L108" s="156"/>
      <c r="M108" s="7">
        <v>650000</v>
      </c>
      <c r="N108" s="8"/>
      <c r="O108" s="9">
        <v>52000</v>
      </c>
      <c r="P108" s="9">
        <v>650000</v>
      </c>
      <c r="Q108" s="8"/>
      <c r="R108" s="10">
        <v>0</v>
      </c>
      <c r="S108" s="11"/>
    </row>
    <row r="109" spans="1:19" ht="49.5">
      <c r="A109" s="162">
        <v>106</v>
      </c>
      <c r="B109" s="1">
        <v>1163</v>
      </c>
      <c r="C109" s="6" t="s">
        <v>451</v>
      </c>
      <c r="D109" s="3" t="s">
        <v>317</v>
      </c>
      <c r="E109" s="1" t="s">
        <v>452</v>
      </c>
      <c r="F109" s="1" t="s">
        <v>453</v>
      </c>
      <c r="G109" s="6" t="s">
        <v>454</v>
      </c>
      <c r="H109" s="6" t="s">
        <v>5</v>
      </c>
      <c r="I109" s="12">
        <v>20</v>
      </c>
      <c r="J109" s="13" t="s">
        <v>67</v>
      </c>
      <c r="K109" s="6" t="s">
        <v>56</v>
      </c>
      <c r="L109" s="156"/>
      <c r="M109" s="14">
        <v>1000000</v>
      </c>
      <c r="N109" s="15"/>
      <c r="O109" s="16">
        <v>70000</v>
      </c>
      <c r="P109" s="17">
        <v>1000000</v>
      </c>
      <c r="Q109" s="15"/>
      <c r="R109" s="10">
        <v>0</v>
      </c>
      <c r="S109" s="18" t="s">
        <v>57</v>
      </c>
    </row>
    <row r="110" spans="1:19" ht="49.5">
      <c r="A110" s="162">
        <v>107</v>
      </c>
      <c r="B110" s="1">
        <v>1232</v>
      </c>
      <c r="C110" s="6" t="s">
        <v>451</v>
      </c>
      <c r="D110" s="3" t="s">
        <v>1</v>
      </c>
      <c r="E110" s="1" t="s">
        <v>305</v>
      </c>
      <c r="F110" s="1" t="s">
        <v>455</v>
      </c>
      <c r="G110" s="6" t="s">
        <v>456</v>
      </c>
      <c r="H110" s="6" t="s">
        <v>5</v>
      </c>
      <c r="I110" s="12">
        <v>20</v>
      </c>
      <c r="J110" s="13" t="s">
        <v>55</v>
      </c>
      <c r="K110" s="6" t="s">
        <v>56</v>
      </c>
      <c r="L110" s="156"/>
      <c r="M110" s="14">
        <v>1000000</v>
      </c>
      <c r="N110" s="15"/>
      <c r="O110" s="16">
        <v>70000</v>
      </c>
      <c r="P110" s="17">
        <v>1000000</v>
      </c>
      <c r="Q110" s="15"/>
      <c r="R110" s="10">
        <v>0</v>
      </c>
      <c r="S110" s="18" t="s">
        <v>57</v>
      </c>
    </row>
    <row r="111" spans="1:19" ht="33">
      <c r="A111" s="162">
        <v>108</v>
      </c>
      <c r="B111" s="1">
        <v>2068</v>
      </c>
      <c r="C111" s="26" t="s">
        <v>451</v>
      </c>
      <c r="D111" s="3" t="s">
        <v>72</v>
      </c>
      <c r="E111" s="27" t="s">
        <v>457</v>
      </c>
      <c r="F111" s="27" t="s">
        <v>458</v>
      </c>
      <c r="G111" s="21" t="s">
        <v>459</v>
      </c>
      <c r="H111" s="21" t="s">
        <v>5</v>
      </c>
      <c r="I111" s="5">
        <v>6</v>
      </c>
      <c r="J111" s="22" t="s">
        <v>55</v>
      </c>
      <c r="K111" s="22" t="s">
        <v>56</v>
      </c>
      <c r="L111" s="158"/>
      <c r="M111" s="10">
        <v>300000</v>
      </c>
      <c r="N111" s="23"/>
      <c r="O111" s="24">
        <v>18000</v>
      </c>
      <c r="P111" s="9">
        <v>300000</v>
      </c>
      <c r="Q111" s="23"/>
      <c r="R111" s="10">
        <v>0</v>
      </c>
      <c r="S111" s="11"/>
    </row>
    <row r="112" spans="1:19" ht="33">
      <c r="A112" s="162">
        <v>109</v>
      </c>
      <c r="B112" s="1">
        <v>2420</v>
      </c>
      <c r="C112" s="26" t="s">
        <v>451</v>
      </c>
      <c r="D112" s="3" t="s">
        <v>72</v>
      </c>
      <c r="E112" s="27" t="s">
        <v>379</v>
      </c>
      <c r="F112" s="27" t="s">
        <v>380</v>
      </c>
      <c r="G112" s="21" t="s">
        <v>662</v>
      </c>
      <c r="H112" s="21" t="s">
        <v>5</v>
      </c>
      <c r="I112" s="5">
        <v>20</v>
      </c>
      <c r="J112" s="22" t="s">
        <v>55</v>
      </c>
      <c r="K112" s="22" t="s">
        <v>56</v>
      </c>
      <c r="L112" s="158"/>
      <c r="M112" s="10">
        <v>1000000</v>
      </c>
      <c r="N112" s="23"/>
      <c r="O112" s="24">
        <v>70000</v>
      </c>
      <c r="P112" s="9">
        <v>1000000</v>
      </c>
      <c r="Q112" s="23"/>
      <c r="R112" s="10">
        <v>0</v>
      </c>
      <c r="S112" s="11"/>
    </row>
    <row r="113" spans="1:19" ht="33">
      <c r="A113" s="162">
        <v>110</v>
      </c>
      <c r="B113" s="1">
        <v>2568</v>
      </c>
      <c r="C113" s="26" t="s">
        <v>451</v>
      </c>
      <c r="D113" s="3" t="s">
        <v>72</v>
      </c>
      <c r="E113" s="27" t="s">
        <v>460</v>
      </c>
      <c r="F113" s="27" t="s">
        <v>461</v>
      </c>
      <c r="G113" s="21" t="s">
        <v>462</v>
      </c>
      <c r="H113" s="21" t="s">
        <v>5</v>
      </c>
      <c r="I113" s="5">
        <v>20</v>
      </c>
      <c r="J113" s="22" t="s">
        <v>55</v>
      </c>
      <c r="K113" s="22" t="s">
        <v>56</v>
      </c>
      <c r="L113" s="158"/>
      <c r="M113" s="10">
        <v>1000000</v>
      </c>
      <c r="N113" s="23"/>
      <c r="O113" s="24">
        <v>7000</v>
      </c>
      <c r="P113" s="9">
        <v>1000000</v>
      </c>
      <c r="Q113" s="23"/>
      <c r="R113" s="10">
        <v>0</v>
      </c>
      <c r="S113" s="11"/>
    </row>
    <row r="114" spans="1:19" ht="33">
      <c r="A114" s="162">
        <v>111</v>
      </c>
      <c r="B114" s="1">
        <v>3180</v>
      </c>
      <c r="C114" s="122" t="s">
        <v>451</v>
      </c>
      <c r="D114" s="3" t="s">
        <v>72</v>
      </c>
      <c r="E114" s="123" t="s">
        <v>463</v>
      </c>
      <c r="F114" s="123" t="s">
        <v>464</v>
      </c>
      <c r="G114" s="21" t="s">
        <v>465</v>
      </c>
      <c r="H114" s="21" t="s">
        <v>5</v>
      </c>
      <c r="I114" s="5">
        <v>10</v>
      </c>
      <c r="J114" s="124" t="s">
        <v>67</v>
      </c>
      <c r="K114" s="1" t="s">
        <v>56</v>
      </c>
      <c r="L114" s="157"/>
      <c r="M114" s="10">
        <v>500000</v>
      </c>
      <c r="N114" s="23"/>
      <c r="O114" s="24">
        <v>35000</v>
      </c>
      <c r="P114" s="24">
        <v>0</v>
      </c>
      <c r="Q114" s="23"/>
      <c r="R114" s="10">
        <v>465000</v>
      </c>
      <c r="S114" s="11" t="s">
        <v>466</v>
      </c>
    </row>
    <row r="115" spans="1:19" ht="49.5">
      <c r="A115" s="162">
        <v>112</v>
      </c>
      <c r="B115" s="1">
        <v>4241</v>
      </c>
      <c r="C115" s="125" t="s">
        <v>449</v>
      </c>
      <c r="D115" s="3" t="s">
        <v>72</v>
      </c>
      <c r="E115" s="126" t="s">
        <v>467</v>
      </c>
      <c r="F115" s="126" t="s">
        <v>468</v>
      </c>
      <c r="G115" s="21" t="s">
        <v>469</v>
      </c>
      <c r="H115" s="21" t="s">
        <v>5</v>
      </c>
      <c r="I115" s="5">
        <v>10</v>
      </c>
      <c r="J115" s="127" t="s">
        <v>67</v>
      </c>
      <c r="K115" s="1" t="s">
        <v>56</v>
      </c>
      <c r="L115" s="157"/>
      <c r="M115" s="10">
        <v>500000</v>
      </c>
      <c r="N115" s="23"/>
      <c r="O115" s="24">
        <v>35000</v>
      </c>
      <c r="P115" s="24">
        <v>0</v>
      </c>
      <c r="Q115" s="23"/>
      <c r="R115" s="10">
        <v>465000</v>
      </c>
      <c r="S115" s="11" t="s">
        <v>663</v>
      </c>
    </row>
    <row r="116" spans="1:19" ht="33">
      <c r="A116" s="162">
        <v>113</v>
      </c>
      <c r="B116" s="1">
        <v>4730</v>
      </c>
      <c r="C116" s="2" t="s">
        <v>451</v>
      </c>
      <c r="D116" s="3" t="s">
        <v>182</v>
      </c>
      <c r="E116" s="1" t="s">
        <v>470</v>
      </c>
      <c r="F116" s="1" t="s">
        <v>471</v>
      </c>
      <c r="G116" s="2" t="s">
        <v>472</v>
      </c>
      <c r="H116" s="2" t="s">
        <v>5</v>
      </c>
      <c r="I116" s="5">
        <v>22</v>
      </c>
      <c r="J116" s="1" t="s">
        <v>55</v>
      </c>
      <c r="K116" s="1" t="s">
        <v>56</v>
      </c>
      <c r="L116" s="157"/>
      <c r="M116" s="10">
        <v>1100000</v>
      </c>
      <c r="N116" s="8"/>
      <c r="O116" s="9">
        <v>0</v>
      </c>
      <c r="P116" s="9">
        <v>0</v>
      </c>
      <c r="Q116" s="8"/>
      <c r="R116" s="10">
        <v>1100000</v>
      </c>
      <c r="S116" s="11"/>
    </row>
    <row r="117" spans="1:19" ht="33">
      <c r="A117" s="162">
        <v>114</v>
      </c>
      <c r="B117" s="1">
        <v>4909</v>
      </c>
      <c r="C117" s="2" t="s">
        <v>451</v>
      </c>
      <c r="D117" s="3" t="s">
        <v>182</v>
      </c>
      <c r="E117" s="1" t="s">
        <v>473</v>
      </c>
      <c r="F117" s="1" t="s">
        <v>474</v>
      </c>
      <c r="G117" s="2" t="s">
        <v>475</v>
      </c>
      <c r="H117" s="2" t="s">
        <v>5</v>
      </c>
      <c r="I117" s="5">
        <v>20</v>
      </c>
      <c r="J117" s="1" t="s">
        <v>55</v>
      </c>
      <c r="K117" s="1" t="s">
        <v>56</v>
      </c>
      <c r="L117" s="157"/>
      <c r="M117" s="10">
        <v>1000000</v>
      </c>
      <c r="N117" s="8"/>
      <c r="O117" s="9">
        <v>0</v>
      </c>
      <c r="P117" s="9">
        <v>0</v>
      </c>
      <c r="Q117" s="8"/>
      <c r="R117" s="10">
        <v>1000000</v>
      </c>
      <c r="S117" s="11"/>
    </row>
    <row r="118" spans="1:19" ht="49.5">
      <c r="A118" s="162">
        <v>115</v>
      </c>
      <c r="B118" s="1">
        <v>200</v>
      </c>
      <c r="C118" s="2" t="s">
        <v>303</v>
      </c>
      <c r="D118" s="3" t="s">
        <v>1</v>
      </c>
      <c r="E118" s="1" t="s">
        <v>300</v>
      </c>
      <c r="F118" s="1" t="s">
        <v>301</v>
      </c>
      <c r="G118" s="2" t="s">
        <v>302</v>
      </c>
      <c r="H118" s="2" t="s">
        <v>5</v>
      </c>
      <c r="I118" s="5">
        <v>2</v>
      </c>
      <c r="J118" s="1" t="s">
        <v>6</v>
      </c>
      <c r="K118" s="6"/>
      <c r="L118" s="156"/>
      <c r="M118" s="7">
        <v>100000</v>
      </c>
      <c r="N118" s="8"/>
      <c r="O118" s="9">
        <v>8000</v>
      </c>
      <c r="P118" s="9">
        <v>100000</v>
      </c>
      <c r="Q118" s="8"/>
      <c r="R118" s="10">
        <v>0</v>
      </c>
      <c r="S118" s="103"/>
    </row>
    <row r="119" spans="1:19" ht="49.5">
      <c r="A119" s="162">
        <v>116</v>
      </c>
      <c r="B119" s="1">
        <v>247</v>
      </c>
      <c r="C119" s="2" t="s">
        <v>303</v>
      </c>
      <c r="D119" s="3" t="s">
        <v>1</v>
      </c>
      <c r="E119" s="1" t="s">
        <v>304</v>
      </c>
      <c r="F119" s="1" t="s">
        <v>305</v>
      </c>
      <c r="G119" s="2" t="s">
        <v>306</v>
      </c>
      <c r="H119" s="2" t="s">
        <v>5</v>
      </c>
      <c r="I119" s="5">
        <v>1</v>
      </c>
      <c r="J119" s="1" t="s">
        <v>6</v>
      </c>
      <c r="K119" s="6"/>
      <c r="L119" s="156"/>
      <c r="M119" s="7">
        <v>50000</v>
      </c>
      <c r="N119" s="8"/>
      <c r="O119" s="9">
        <v>4000</v>
      </c>
      <c r="P119" s="9">
        <v>50000</v>
      </c>
      <c r="Q119" s="8"/>
      <c r="R119" s="10">
        <v>0</v>
      </c>
      <c r="S119" s="11"/>
    </row>
    <row r="120" spans="1:19" ht="49.5">
      <c r="A120" s="162">
        <v>117</v>
      </c>
      <c r="B120" s="1">
        <v>248</v>
      </c>
      <c r="C120" s="2" t="s">
        <v>303</v>
      </c>
      <c r="D120" s="3" t="s">
        <v>1</v>
      </c>
      <c r="E120" s="1" t="s">
        <v>304</v>
      </c>
      <c r="F120" s="1" t="s">
        <v>305</v>
      </c>
      <c r="G120" s="2" t="s">
        <v>307</v>
      </c>
      <c r="H120" s="2" t="s">
        <v>5</v>
      </c>
      <c r="I120" s="5">
        <v>20</v>
      </c>
      <c r="J120" s="1" t="s">
        <v>6</v>
      </c>
      <c r="K120" s="6"/>
      <c r="L120" s="156"/>
      <c r="M120" s="7">
        <v>1000000</v>
      </c>
      <c r="N120" s="8"/>
      <c r="O120" s="9">
        <v>80000</v>
      </c>
      <c r="P120" s="9">
        <v>1000000</v>
      </c>
      <c r="Q120" s="8"/>
      <c r="R120" s="10">
        <v>0</v>
      </c>
      <c r="S120" s="11"/>
    </row>
    <row r="121" spans="1:19" ht="49.5">
      <c r="A121" s="162">
        <v>118</v>
      </c>
      <c r="B121" s="1">
        <v>277</v>
      </c>
      <c r="C121" s="2" t="s">
        <v>303</v>
      </c>
      <c r="D121" s="3" t="s">
        <v>1</v>
      </c>
      <c r="E121" s="1" t="s">
        <v>308</v>
      </c>
      <c r="F121" s="1" t="s">
        <v>309</v>
      </c>
      <c r="G121" s="2" t="s">
        <v>310</v>
      </c>
      <c r="H121" s="2" t="s">
        <v>5</v>
      </c>
      <c r="I121" s="5">
        <v>10</v>
      </c>
      <c r="J121" s="1" t="s">
        <v>6</v>
      </c>
      <c r="K121" s="6"/>
      <c r="L121" s="156"/>
      <c r="M121" s="7">
        <v>500000</v>
      </c>
      <c r="N121" s="8"/>
      <c r="O121" s="9">
        <v>40000</v>
      </c>
      <c r="P121" s="8">
        <v>500000</v>
      </c>
      <c r="Q121" s="8"/>
      <c r="R121" s="10">
        <v>0</v>
      </c>
      <c r="S121" s="11"/>
    </row>
    <row r="122" spans="1:19" ht="49.5">
      <c r="A122" s="162">
        <v>119</v>
      </c>
      <c r="B122" s="1">
        <v>318</v>
      </c>
      <c r="C122" s="2" t="s">
        <v>303</v>
      </c>
      <c r="D122" s="3" t="s">
        <v>1</v>
      </c>
      <c r="E122" s="1" t="s">
        <v>250</v>
      </c>
      <c r="F122" s="1" t="s">
        <v>251</v>
      </c>
      <c r="G122" s="2" t="s">
        <v>311</v>
      </c>
      <c r="H122" s="2" t="s">
        <v>15</v>
      </c>
      <c r="I122" s="5">
        <v>6</v>
      </c>
      <c r="J122" s="1" t="s">
        <v>6</v>
      </c>
      <c r="K122" s="6"/>
      <c r="L122" s="156"/>
      <c r="M122" s="7">
        <v>300000</v>
      </c>
      <c r="N122" s="8"/>
      <c r="O122" s="9">
        <v>72000</v>
      </c>
      <c r="P122" s="8">
        <v>300000</v>
      </c>
      <c r="Q122" s="8"/>
      <c r="R122" s="10">
        <v>0</v>
      </c>
      <c r="S122" s="11"/>
    </row>
    <row r="123" spans="1:19" ht="49.5">
      <c r="A123" s="162">
        <v>120</v>
      </c>
      <c r="B123" s="1">
        <v>319</v>
      </c>
      <c r="C123" s="2" t="s">
        <v>303</v>
      </c>
      <c r="D123" s="3" t="s">
        <v>1</v>
      </c>
      <c r="E123" s="1" t="s">
        <v>250</v>
      </c>
      <c r="F123" s="1" t="s">
        <v>251</v>
      </c>
      <c r="G123" s="2" t="s">
        <v>312</v>
      </c>
      <c r="H123" s="2" t="s">
        <v>15</v>
      </c>
      <c r="I123" s="5">
        <v>6</v>
      </c>
      <c r="J123" s="1" t="s">
        <v>6</v>
      </c>
      <c r="K123" s="6"/>
      <c r="L123" s="156"/>
      <c r="M123" s="7">
        <v>300000</v>
      </c>
      <c r="N123" s="8"/>
      <c r="O123" s="9">
        <v>72000</v>
      </c>
      <c r="P123" s="8">
        <v>300000</v>
      </c>
      <c r="Q123" s="8"/>
      <c r="R123" s="10">
        <v>0</v>
      </c>
      <c r="S123" s="11"/>
    </row>
    <row r="124" spans="1:19" ht="49.5">
      <c r="A124" s="162">
        <v>121</v>
      </c>
      <c r="B124" s="1">
        <v>634</v>
      </c>
      <c r="C124" s="2" t="s">
        <v>303</v>
      </c>
      <c r="D124" s="3" t="s">
        <v>1</v>
      </c>
      <c r="E124" s="1" t="s">
        <v>39</v>
      </c>
      <c r="F124" s="1" t="s">
        <v>319</v>
      </c>
      <c r="G124" s="2" t="s">
        <v>320</v>
      </c>
      <c r="H124" s="2" t="s">
        <v>5</v>
      </c>
      <c r="I124" s="5">
        <v>7</v>
      </c>
      <c r="J124" s="1" t="s">
        <v>6</v>
      </c>
      <c r="K124" s="1"/>
      <c r="L124" s="157"/>
      <c r="M124" s="7">
        <v>350000</v>
      </c>
      <c r="N124" s="8"/>
      <c r="O124" s="9">
        <v>24500</v>
      </c>
      <c r="P124" s="8">
        <v>350000</v>
      </c>
      <c r="Q124" s="8"/>
      <c r="R124" s="10">
        <v>0</v>
      </c>
      <c r="S124" s="11"/>
    </row>
    <row r="125" spans="1:19" ht="49.5">
      <c r="A125" s="162">
        <v>122</v>
      </c>
      <c r="B125" s="1">
        <v>695</v>
      </c>
      <c r="C125" s="2" t="s">
        <v>303</v>
      </c>
      <c r="D125" s="3" t="s">
        <v>1</v>
      </c>
      <c r="E125" s="1" t="s">
        <v>321</v>
      </c>
      <c r="F125" s="1" t="s">
        <v>106</v>
      </c>
      <c r="G125" s="2" t="s">
        <v>322</v>
      </c>
      <c r="H125" s="2" t="s">
        <v>5</v>
      </c>
      <c r="I125" s="5">
        <v>10</v>
      </c>
      <c r="J125" s="1" t="s">
        <v>6</v>
      </c>
      <c r="K125" s="1"/>
      <c r="L125" s="157"/>
      <c r="M125" s="7">
        <v>500000</v>
      </c>
      <c r="N125" s="8"/>
      <c r="O125" s="9">
        <v>35000</v>
      </c>
      <c r="P125" s="8">
        <v>500000</v>
      </c>
      <c r="Q125" s="8"/>
      <c r="R125" s="10">
        <v>0</v>
      </c>
      <c r="S125" s="11"/>
    </row>
    <row r="126" spans="1:19" ht="49.5">
      <c r="A126" s="162">
        <v>123</v>
      </c>
      <c r="B126" s="1">
        <v>775</v>
      </c>
      <c r="C126" s="2" t="s">
        <v>303</v>
      </c>
      <c r="D126" s="3" t="s">
        <v>1</v>
      </c>
      <c r="E126" s="89" t="s">
        <v>323</v>
      </c>
      <c r="F126" s="1" t="s">
        <v>324</v>
      </c>
      <c r="G126" s="2" t="s">
        <v>325</v>
      </c>
      <c r="H126" s="2" t="s">
        <v>5</v>
      </c>
      <c r="I126" s="5">
        <v>4</v>
      </c>
      <c r="J126" s="1" t="s">
        <v>6</v>
      </c>
      <c r="K126" s="1"/>
      <c r="L126" s="157"/>
      <c r="M126" s="7">
        <v>200000</v>
      </c>
      <c r="N126" s="8"/>
      <c r="O126" s="9">
        <v>14000</v>
      </c>
      <c r="P126" s="8">
        <v>200000</v>
      </c>
      <c r="Q126" s="8"/>
      <c r="R126" s="10">
        <v>0</v>
      </c>
      <c r="S126" s="11"/>
    </row>
    <row r="127" spans="1:19" ht="49.5">
      <c r="A127" s="162">
        <v>124</v>
      </c>
      <c r="B127" s="1">
        <v>906</v>
      </c>
      <c r="C127" s="6" t="s">
        <v>326</v>
      </c>
      <c r="D127" s="3" t="s">
        <v>1</v>
      </c>
      <c r="E127" s="1" t="s">
        <v>327</v>
      </c>
      <c r="F127" s="1" t="s">
        <v>328</v>
      </c>
      <c r="G127" s="6" t="s">
        <v>329</v>
      </c>
      <c r="H127" s="6" t="s">
        <v>5</v>
      </c>
      <c r="I127" s="12">
        <v>10</v>
      </c>
      <c r="J127" s="13" t="s">
        <v>6</v>
      </c>
      <c r="K127" s="6" t="s">
        <v>57</v>
      </c>
      <c r="L127" s="156" t="s">
        <v>57</v>
      </c>
      <c r="M127" s="14">
        <v>500000</v>
      </c>
      <c r="N127" s="15"/>
      <c r="O127" s="16">
        <v>35000</v>
      </c>
      <c r="P127" s="17">
        <v>500000</v>
      </c>
      <c r="Q127" s="15"/>
      <c r="R127" s="10">
        <v>0</v>
      </c>
      <c r="S127" s="18" t="s">
        <v>57</v>
      </c>
    </row>
    <row r="128" spans="1:19" ht="49.5">
      <c r="A128" s="162">
        <v>125</v>
      </c>
      <c r="B128" s="1">
        <v>1021</v>
      </c>
      <c r="C128" s="6" t="s">
        <v>326</v>
      </c>
      <c r="D128" s="3" t="s">
        <v>1</v>
      </c>
      <c r="E128" s="1" t="s">
        <v>334</v>
      </c>
      <c r="F128" s="1" t="s">
        <v>335</v>
      </c>
      <c r="G128" s="6" t="s">
        <v>336</v>
      </c>
      <c r="H128" s="6" t="s">
        <v>5</v>
      </c>
      <c r="I128" s="12">
        <v>10</v>
      </c>
      <c r="J128" s="13" t="s">
        <v>6</v>
      </c>
      <c r="K128" s="6" t="s">
        <v>57</v>
      </c>
      <c r="L128" s="156" t="s">
        <v>57</v>
      </c>
      <c r="M128" s="14">
        <v>500000</v>
      </c>
      <c r="N128" s="15"/>
      <c r="O128" s="16">
        <v>35000</v>
      </c>
      <c r="P128" s="17">
        <v>500000</v>
      </c>
      <c r="Q128" s="15"/>
      <c r="R128" s="10">
        <v>0</v>
      </c>
      <c r="S128" s="18" t="s">
        <v>57</v>
      </c>
    </row>
    <row r="129" spans="1:19" ht="49.5">
      <c r="A129" s="162">
        <v>126</v>
      </c>
      <c r="B129" s="1">
        <v>1173</v>
      </c>
      <c r="C129" s="6" t="s">
        <v>326</v>
      </c>
      <c r="D129" s="3" t="s">
        <v>1</v>
      </c>
      <c r="E129" s="1" t="s">
        <v>340</v>
      </c>
      <c r="F129" s="1" t="s">
        <v>341</v>
      </c>
      <c r="G129" s="6" t="s">
        <v>342</v>
      </c>
      <c r="H129" s="6" t="s">
        <v>5</v>
      </c>
      <c r="I129" s="12">
        <v>20</v>
      </c>
      <c r="J129" s="13" t="s">
        <v>67</v>
      </c>
      <c r="K129" s="6" t="s">
        <v>56</v>
      </c>
      <c r="L129" s="156"/>
      <c r="M129" s="14">
        <v>1000000</v>
      </c>
      <c r="N129" s="15"/>
      <c r="O129" s="16">
        <v>70000</v>
      </c>
      <c r="P129" s="17">
        <v>1000000</v>
      </c>
      <c r="Q129" s="15"/>
      <c r="R129" s="10">
        <v>0</v>
      </c>
      <c r="S129" s="18" t="s">
        <v>57</v>
      </c>
    </row>
    <row r="130" spans="1:19" ht="49.5">
      <c r="A130" s="162">
        <v>127</v>
      </c>
      <c r="B130" s="1">
        <v>1233</v>
      </c>
      <c r="C130" s="6" t="s">
        <v>326</v>
      </c>
      <c r="D130" s="3" t="s">
        <v>1</v>
      </c>
      <c r="E130" s="1" t="s">
        <v>343</v>
      </c>
      <c r="F130" s="1" t="s">
        <v>344</v>
      </c>
      <c r="G130" s="6" t="s">
        <v>345</v>
      </c>
      <c r="H130" s="6" t="s">
        <v>5</v>
      </c>
      <c r="I130" s="12">
        <v>5</v>
      </c>
      <c r="J130" s="13" t="s">
        <v>55</v>
      </c>
      <c r="K130" s="6" t="s">
        <v>56</v>
      </c>
      <c r="L130" s="156"/>
      <c r="M130" s="14">
        <v>250000</v>
      </c>
      <c r="N130" s="15"/>
      <c r="O130" s="16">
        <v>15000</v>
      </c>
      <c r="P130" s="17">
        <v>250000</v>
      </c>
      <c r="Q130" s="15"/>
      <c r="R130" s="10">
        <v>0</v>
      </c>
      <c r="S130" s="18" t="s">
        <v>57</v>
      </c>
    </row>
    <row r="131" spans="1:19" ht="49.5">
      <c r="A131" s="162">
        <v>128</v>
      </c>
      <c r="B131" s="1">
        <v>1279</v>
      </c>
      <c r="C131" s="6" t="s">
        <v>326</v>
      </c>
      <c r="D131" s="3" t="s">
        <v>1</v>
      </c>
      <c r="E131" s="1" t="s">
        <v>346</v>
      </c>
      <c r="F131" s="1" t="s">
        <v>347</v>
      </c>
      <c r="G131" s="6" t="s">
        <v>348</v>
      </c>
      <c r="H131" s="6" t="s">
        <v>5</v>
      </c>
      <c r="I131" s="12">
        <v>10</v>
      </c>
      <c r="J131" s="6" t="s">
        <v>55</v>
      </c>
      <c r="K131" s="6" t="s">
        <v>56</v>
      </c>
      <c r="L131" s="156"/>
      <c r="M131" s="14">
        <v>500000</v>
      </c>
      <c r="N131" s="15"/>
      <c r="O131" s="16">
        <v>35000</v>
      </c>
      <c r="P131" s="17">
        <v>500000</v>
      </c>
      <c r="Q131" s="15"/>
      <c r="R131" s="10">
        <v>0</v>
      </c>
      <c r="S131" s="18" t="s">
        <v>57</v>
      </c>
    </row>
    <row r="132" spans="1:19" ht="49.5">
      <c r="A132" s="162">
        <v>129</v>
      </c>
      <c r="B132" s="1">
        <v>1284</v>
      </c>
      <c r="C132" s="6" t="s">
        <v>326</v>
      </c>
      <c r="D132" s="3" t="s">
        <v>1</v>
      </c>
      <c r="E132" s="1" t="s">
        <v>349</v>
      </c>
      <c r="F132" s="1" t="s">
        <v>350</v>
      </c>
      <c r="G132" s="6" t="s">
        <v>351</v>
      </c>
      <c r="H132" s="6" t="s">
        <v>5</v>
      </c>
      <c r="I132" s="12">
        <v>20</v>
      </c>
      <c r="J132" s="6" t="s">
        <v>67</v>
      </c>
      <c r="K132" s="6" t="s">
        <v>56</v>
      </c>
      <c r="L132" s="156"/>
      <c r="M132" s="14">
        <v>1000000</v>
      </c>
      <c r="N132" s="15"/>
      <c r="O132" s="16">
        <v>70000</v>
      </c>
      <c r="P132" s="17">
        <v>1000000</v>
      </c>
      <c r="Q132" s="15"/>
      <c r="R132" s="10">
        <v>0</v>
      </c>
      <c r="S132" s="18" t="s">
        <v>57</v>
      </c>
    </row>
    <row r="133" spans="1:19" ht="49.5">
      <c r="A133" s="162">
        <v>130</v>
      </c>
      <c r="B133" s="1">
        <v>1325</v>
      </c>
      <c r="C133" s="6" t="s">
        <v>326</v>
      </c>
      <c r="D133" s="3" t="s">
        <v>1</v>
      </c>
      <c r="E133" s="1" t="s">
        <v>352</v>
      </c>
      <c r="F133" s="1" t="s">
        <v>353</v>
      </c>
      <c r="G133" s="6" t="s">
        <v>354</v>
      </c>
      <c r="H133" s="6" t="s">
        <v>15</v>
      </c>
      <c r="I133" s="12">
        <v>10</v>
      </c>
      <c r="J133" s="6" t="s">
        <v>55</v>
      </c>
      <c r="K133" s="6" t="s">
        <v>56</v>
      </c>
      <c r="L133" s="156"/>
      <c r="M133" s="14">
        <v>500000</v>
      </c>
      <c r="N133" s="15"/>
      <c r="O133" s="16">
        <v>80000</v>
      </c>
      <c r="P133" s="16">
        <v>0</v>
      </c>
      <c r="Q133" s="15"/>
      <c r="R133" s="10">
        <v>420000</v>
      </c>
      <c r="S133" s="18" t="s">
        <v>57</v>
      </c>
    </row>
    <row r="134" spans="1:19" ht="49.5">
      <c r="A134" s="162">
        <v>131</v>
      </c>
      <c r="B134" s="1">
        <v>1326</v>
      </c>
      <c r="C134" s="6" t="s">
        <v>326</v>
      </c>
      <c r="D134" s="3" t="s">
        <v>317</v>
      </c>
      <c r="E134" s="1" t="s">
        <v>352</v>
      </c>
      <c r="F134" s="1" t="s">
        <v>353</v>
      </c>
      <c r="G134" s="6" t="s">
        <v>355</v>
      </c>
      <c r="H134" s="6" t="s">
        <v>15</v>
      </c>
      <c r="I134" s="12">
        <v>5</v>
      </c>
      <c r="J134" s="6" t="s">
        <v>55</v>
      </c>
      <c r="K134" s="6" t="s">
        <v>56</v>
      </c>
      <c r="L134" s="156"/>
      <c r="M134" s="14">
        <v>250000</v>
      </c>
      <c r="N134" s="15"/>
      <c r="O134" s="16">
        <v>35000</v>
      </c>
      <c r="P134" s="16">
        <v>0</v>
      </c>
      <c r="Q134" s="15"/>
      <c r="R134" s="10">
        <v>215000</v>
      </c>
      <c r="S134" s="18" t="s">
        <v>57</v>
      </c>
    </row>
    <row r="135" spans="1:19" ht="49.5">
      <c r="A135" s="162">
        <v>132</v>
      </c>
      <c r="B135" s="1">
        <v>1327</v>
      </c>
      <c r="C135" s="6" t="s">
        <v>326</v>
      </c>
      <c r="D135" s="3" t="s">
        <v>1</v>
      </c>
      <c r="E135" s="1" t="s">
        <v>352</v>
      </c>
      <c r="F135" s="1" t="s">
        <v>356</v>
      </c>
      <c r="G135" s="6" t="s">
        <v>357</v>
      </c>
      <c r="H135" s="6" t="s">
        <v>5</v>
      </c>
      <c r="I135" s="12">
        <v>6</v>
      </c>
      <c r="J135" s="6" t="s">
        <v>67</v>
      </c>
      <c r="K135" s="6" t="s">
        <v>56</v>
      </c>
      <c r="L135" s="156"/>
      <c r="M135" s="14">
        <v>300000</v>
      </c>
      <c r="N135" s="15"/>
      <c r="O135" s="16">
        <v>18000</v>
      </c>
      <c r="P135" s="17">
        <v>300000</v>
      </c>
      <c r="Q135" s="15"/>
      <c r="R135" s="10">
        <v>0</v>
      </c>
      <c r="S135" s="18" t="s">
        <v>57</v>
      </c>
    </row>
    <row r="136" spans="1:19" ht="49.5">
      <c r="A136" s="162">
        <v>133</v>
      </c>
      <c r="B136" s="1">
        <v>1423</v>
      </c>
      <c r="C136" s="6" t="s">
        <v>326</v>
      </c>
      <c r="D136" s="3" t="s">
        <v>1</v>
      </c>
      <c r="E136" s="1" t="s">
        <v>69</v>
      </c>
      <c r="F136" s="1" t="s">
        <v>129</v>
      </c>
      <c r="G136" s="6" t="s">
        <v>358</v>
      </c>
      <c r="H136" s="6" t="s">
        <v>5</v>
      </c>
      <c r="I136" s="12">
        <v>20</v>
      </c>
      <c r="J136" s="6" t="s">
        <v>55</v>
      </c>
      <c r="K136" s="6" t="s">
        <v>56</v>
      </c>
      <c r="L136" s="156"/>
      <c r="M136" s="14">
        <v>1000000</v>
      </c>
      <c r="N136" s="15"/>
      <c r="O136" s="16">
        <v>70000</v>
      </c>
      <c r="P136" s="17">
        <v>1000000</v>
      </c>
      <c r="Q136" s="15"/>
      <c r="R136" s="10">
        <v>0</v>
      </c>
      <c r="S136" s="18" t="s">
        <v>57</v>
      </c>
    </row>
    <row r="137" spans="1:19" ht="49.5">
      <c r="A137" s="162">
        <v>134</v>
      </c>
      <c r="B137" s="1">
        <v>1424</v>
      </c>
      <c r="C137" s="6" t="s">
        <v>326</v>
      </c>
      <c r="D137" s="3" t="s">
        <v>1</v>
      </c>
      <c r="E137" s="1" t="s">
        <v>69</v>
      </c>
      <c r="F137" s="1" t="s">
        <v>129</v>
      </c>
      <c r="G137" s="6" t="s">
        <v>359</v>
      </c>
      <c r="H137" s="6" t="s">
        <v>5</v>
      </c>
      <c r="I137" s="12">
        <v>17</v>
      </c>
      <c r="J137" s="6" t="s">
        <v>55</v>
      </c>
      <c r="K137" s="6" t="s">
        <v>56</v>
      </c>
      <c r="L137" s="156"/>
      <c r="M137" s="14">
        <v>850000</v>
      </c>
      <c r="N137" s="15"/>
      <c r="O137" s="16">
        <v>59500</v>
      </c>
      <c r="P137" s="17">
        <v>850000</v>
      </c>
      <c r="Q137" s="15"/>
      <c r="R137" s="10">
        <v>0</v>
      </c>
      <c r="S137" s="18" t="s">
        <v>57</v>
      </c>
    </row>
    <row r="138" spans="1:19" ht="33">
      <c r="A138" s="162">
        <v>135</v>
      </c>
      <c r="B138" s="1">
        <v>1477</v>
      </c>
      <c r="C138" s="25" t="s">
        <v>303</v>
      </c>
      <c r="D138" s="3" t="s">
        <v>72</v>
      </c>
      <c r="E138" s="20" t="s">
        <v>360</v>
      </c>
      <c r="F138" s="20" t="s">
        <v>361</v>
      </c>
      <c r="G138" s="21" t="s">
        <v>362</v>
      </c>
      <c r="H138" s="21" t="s">
        <v>5</v>
      </c>
      <c r="I138" s="5">
        <v>4</v>
      </c>
      <c r="J138" s="19" t="s">
        <v>55</v>
      </c>
      <c r="K138" s="22" t="s">
        <v>56</v>
      </c>
      <c r="L138" s="158"/>
      <c r="M138" s="10">
        <v>200000</v>
      </c>
      <c r="N138" s="23"/>
      <c r="O138" s="24">
        <v>12000</v>
      </c>
      <c r="P138" s="9">
        <v>200000</v>
      </c>
      <c r="Q138" s="23"/>
      <c r="R138" s="10">
        <v>0</v>
      </c>
      <c r="S138" s="11"/>
    </row>
    <row r="139" spans="1:19" ht="33">
      <c r="A139" s="162">
        <v>136</v>
      </c>
      <c r="B139" s="1">
        <v>1553</v>
      </c>
      <c r="C139" s="25" t="s">
        <v>303</v>
      </c>
      <c r="D139" s="3" t="s">
        <v>72</v>
      </c>
      <c r="E139" s="20" t="s">
        <v>363</v>
      </c>
      <c r="F139" s="20" t="s">
        <v>364</v>
      </c>
      <c r="G139" s="21" t="s">
        <v>365</v>
      </c>
      <c r="H139" s="21" t="s">
        <v>5</v>
      </c>
      <c r="I139" s="5">
        <v>4</v>
      </c>
      <c r="J139" s="19" t="s">
        <v>67</v>
      </c>
      <c r="K139" s="22" t="s">
        <v>56</v>
      </c>
      <c r="L139" s="158"/>
      <c r="M139" s="10">
        <v>200000</v>
      </c>
      <c r="N139" s="23"/>
      <c r="O139" s="24">
        <v>12000</v>
      </c>
      <c r="P139" s="9">
        <v>200000</v>
      </c>
      <c r="Q139" s="23"/>
      <c r="R139" s="10">
        <v>0</v>
      </c>
      <c r="S139" s="11"/>
    </row>
    <row r="140" spans="1:19" ht="33">
      <c r="A140" s="162">
        <v>137</v>
      </c>
      <c r="B140" s="1">
        <v>2101</v>
      </c>
      <c r="C140" s="26" t="s">
        <v>326</v>
      </c>
      <c r="D140" s="3" t="s">
        <v>72</v>
      </c>
      <c r="E140" s="27" t="s">
        <v>366</v>
      </c>
      <c r="F140" s="27" t="s">
        <v>367</v>
      </c>
      <c r="G140" s="21" t="s">
        <v>368</v>
      </c>
      <c r="H140" s="21" t="s">
        <v>5</v>
      </c>
      <c r="I140" s="5">
        <v>6</v>
      </c>
      <c r="J140" s="22" t="s">
        <v>67</v>
      </c>
      <c r="K140" s="22" t="s">
        <v>56</v>
      </c>
      <c r="L140" s="158"/>
      <c r="M140" s="10">
        <v>300000</v>
      </c>
      <c r="N140" s="23"/>
      <c r="O140" s="24">
        <v>18000</v>
      </c>
      <c r="P140" s="9">
        <v>300000</v>
      </c>
      <c r="Q140" s="23"/>
      <c r="R140" s="10">
        <v>0</v>
      </c>
      <c r="S140" s="11"/>
    </row>
    <row r="141" spans="1:19" ht="33">
      <c r="A141" s="162">
        <v>138</v>
      </c>
      <c r="B141" s="1">
        <v>2108</v>
      </c>
      <c r="C141" s="26" t="s">
        <v>326</v>
      </c>
      <c r="D141" s="3" t="s">
        <v>72</v>
      </c>
      <c r="E141" s="27" t="s">
        <v>369</v>
      </c>
      <c r="F141" s="27" t="s">
        <v>370</v>
      </c>
      <c r="G141" s="21" t="s">
        <v>371</v>
      </c>
      <c r="H141" s="21" t="s">
        <v>5</v>
      </c>
      <c r="I141" s="5">
        <v>20</v>
      </c>
      <c r="J141" s="22" t="s">
        <v>67</v>
      </c>
      <c r="K141" s="22" t="s">
        <v>56</v>
      </c>
      <c r="L141" s="158"/>
      <c r="M141" s="10">
        <v>1000000</v>
      </c>
      <c r="N141" s="23"/>
      <c r="O141" s="24">
        <v>70000</v>
      </c>
      <c r="P141" s="9">
        <v>1000000</v>
      </c>
      <c r="Q141" s="23"/>
      <c r="R141" s="10">
        <v>0</v>
      </c>
      <c r="S141" s="11"/>
    </row>
    <row r="142" spans="1:19" ht="33">
      <c r="A142" s="162">
        <v>139</v>
      </c>
      <c r="B142" s="1">
        <v>2109</v>
      </c>
      <c r="C142" s="26" t="s">
        <v>326</v>
      </c>
      <c r="D142" s="3" t="s">
        <v>72</v>
      </c>
      <c r="E142" s="27" t="s">
        <v>369</v>
      </c>
      <c r="F142" s="27" t="s">
        <v>370</v>
      </c>
      <c r="G142" s="21" t="s">
        <v>372</v>
      </c>
      <c r="H142" s="21" t="s">
        <v>5</v>
      </c>
      <c r="I142" s="5">
        <v>20</v>
      </c>
      <c r="J142" s="22" t="s">
        <v>67</v>
      </c>
      <c r="K142" s="22" t="s">
        <v>56</v>
      </c>
      <c r="L142" s="158"/>
      <c r="M142" s="10">
        <v>1000000</v>
      </c>
      <c r="N142" s="23"/>
      <c r="O142" s="24">
        <v>70000</v>
      </c>
      <c r="P142" s="9">
        <v>1000000</v>
      </c>
      <c r="Q142" s="23"/>
      <c r="R142" s="10">
        <v>0</v>
      </c>
      <c r="S142" s="11"/>
    </row>
    <row r="143" spans="1:19" ht="33">
      <c r="A143" s="162">
        <v>140</v>
      </c>
      <c r="B143" s="1">
        <v>2141</v>
      </c>
      <c r="C143" s="26" t="s">
        <v>326</v>
      </c>
      <c r="D143" s="3" t="s">
        <v>72</v>
      </c>
      <c r="E143" s="27" t="s">
        <v>366</v>
      </c>
      <c r="F143" s="27" t="s">
        <v>367</v>
      </c>
      <c r="G143" s="21" t="s">
        <v>373</v>
      </c>
      <c r="H143" s="21" t="s">
        <v>5</v>
      </c>
      <c r="I143" s="5">
        <v>4</v>
      </c>
      <c r="J143" s="22" t="s">
        <v>55</v>
      </c>
      <c r="K143" s="22" t="s">
        <v>56</v>
      </c>
      <c r="L143" s="158"/>
      <c r="M143" s="10">
        <v>200000</v>
      </c>
      <c r="N143" s="23"/>
      <c r="O143" s="24">
        <v>12000</v>
      </c>
      <c r="P143" s="9">
        <v>200000</v>
      </c>
      <c r="Q143" s="23"/>
      <c r="R143" s="10">
        <v>0</v>
      </c>
      <c r="S143" s="11"/>
    </row>
    <row r="144" spans="1:19" ht="33">
      <c r="A144" s="162">
        <v>141</v>
      </c>
      <c r="B144" s="1">
        <v>2216</v>
      </c>
      <c r="C144" s="26" t="s">
        <v>326</v>
      </c>
      <c r="D144" s="3" t="s">
        <v>72</v>
      </c>
      <c r="E144" s="27" t="s">
        <v>374</v>
      </c>
      <c r="F144" s="27" t="s">
        <v>375</v>
      </c>
      <c r="G144" s="21" t="s">
        <v>376</v>
      </c>
      <c r="H144" s="21" t="s">
        <v>5</v>
      </c>
      <c r="I144" s="5">
        <v>10</v>
      </c>
      <c r="J144" s="22" t="s">
        <v>55</v>
      </c>
      <c r="K144" s="104" t="s">
        <v>56</v>
      </c>
      <c r="L144" s="158"/>
      <c r="M144" s="10">
        <v>500000</v>
      </c>
      <c r="N144" s="23"/>
      <c r="O144" s="24">
        <v>35000</v>
      </c>
      <c r="P144" s="9">
        <v>500000</v>
      </c>
      <c r="Q144" s="23"/>
      <c r="R144" s="10">
        <v>0</v>
      </c>
      <c r="S144" s="11"/>
    </row>
    <row r="145" spans="1:19" ht="33">
      <c r="A145" s="162">
        <v>142</v>
      </c>
      <c r="B145" s="1">
        <v>2243</v>
      </c>
      <c r="C145" s="105" t="s">
        <v>326</v>
      </c>
      <c r="D145" s="3" t="s">
        <v>72</v>
      </c>
      <c r="E145" s="106" t="s">
        <v>377</v>
      </c>
      <c r="F145" s="106" t="s">
        <v>183</v>
      </c>
      <c r="G145" s="21" t="s">
        <v>378</v>
      </c>
      <c r="H145" s="21" t="s">
        <v>5</v>
      </c>
      <c r="I145" s="5">
        <v>4</v>
      </c>
      <c r="J145" s="107" t="s">
        <v>67</v>
      </c>
      <c r="K145" s="107" t="s">
        <v>56</v>
      </c>
      <c r="L145" s="158"/>
      <c r="M145" s="10">
        <v>200000</v>
      </c>
      <c r="N145" s="23"/>
      <c r="O145" s="24">
        <v>12000</v>
      </c>
      <c r="P145" s="9">
        <v>200000</v>
      </c>
      <c r="Q145" s="23"/>
      <c r="R145" s="10">
        <v>0</v>
      </c>
      <c r="S145" s="11"/>
    </row>
    <row r="146" spans="1:19" ht="33">
      <c r="A146" s="162">
        <v>143</v>
      </c>
      <c r="B146" s="1">
        <v>2244</v>
      </c>
      <c r="C146" s="105" t="s">
        <v>326</v>
      </c>
      <c r="D146" s="3" t="s">
        <v>72</v>
      </c>
      <c r="E146" s="106" t="s">
        <v>377</v>
      </c>
      <c r="F146" s="106" t="s">
        <v>183</v>
      </c>
      <c r="G146" s="21" t="s">
        <v>664</v>
      </c>
      <c r="H146" s="21" t="s">
        <v>5</v>
      </c>
      <c r="I146" s="5">
        <v>8</v>
      </c>
      <c r="J146" s="107" t="s">
        <v>67</v>
      </c>
      <c r="K146" s="107" t="s">
        <v>56</v>
      </c>
      <c r="L146" s="158"/>
      <c r="M146" s="10">
        <v>400000</v>
      </c>
      <c r="N146" s="23"/>
      <c r="O146" s="24">
        <v>24000</v>
      </c>
      <c r="P146" s="9">
        <v>400000</v>
      </c>
      <c r="Q146" s="23"/>
      <c r="R146" s="10">
        <v>0</v>
      </c>
      <c r="S146" s="11"/>
    </row>
    <row r="147" spans="1:19" ht="33">
      <c r="A147" s="162">
        <v>144</v>
      </c>
      <c r="B147" s="1">
        <v>2419</v>
      </c>
      <c r="C147" s="26" t="s">
        <v>326</v>
      </c>
      <c r="D147" s="3" t="s">
        <v>72</v>
      </c>
      <c r="E147" s="27" t="s">
        <v>379</v>
      </c>
      <c r="F147" s="27" t="s">
        <v>380</v>
      </c>
      <c r="G147" s="21" t="s">
        <v>381</v>
      </c>
      <c r="H147" s="21" t="s">
        <v>5</v>
      </c>
      <c r="I147" s="5">
        <v>4</v>
      </c>
      <c r="J147" s="22" t="s">
        <v>55</v>
      </c>
      <c r="K147" s="22" t="s">
        <v>56</v>
      </c>
      <c r="L147" s="156"/>
      <c r="M147" s="10">
        <v>200000</v>
      </c>
      <c r="N147" s="23"/>
      <c r="O147" s="24">
        <v>12000</v>
      </c>
      <c r="P147" s="9">
        <v>200000</v>
      </c>
      <c r="Q147" s="23"/>
      <c r="R147" s="10">
        <v>0</v>
      </c>
      <c r="S147" s="11"/>
    </row>
    <row r="148" spans="1:19" ht="33">
      <c r="A148" s="162">
        <v>145</v>
      </c>
      <c r="B148" s="1">
        <v>2428</v>
      </c>
      <c r="C148" s="26" t="s">
        <v>326</v>
      </c>
      <c r="D148" s="3" t="s">
        <v>72</v>
      </c>
      <c r="E148" s="27" t="s">
        <v>382</v>
      </c>
      <c r="F148" s="27" t="s">
        <v>383</v>
      </c>
      <c r="G148" s="21" t="s">
        <v>384</v>
      </c>
      <c r="H148" s="21" t="s">
        <v>5</v>
      </c>
      <c r="I148" s="5">
        <v>20</v>
      </c>
      <c r="J148" s="22" t="s">
        <v>67</v>
      </c>
      <c r="K148" s="22" t="s">
        <v>56</v>
      </c>
      <c r="L148" s="158"/>
      <c r="M148" s="10">
        <v>1000000</v>
      </c>
      <c r="N148" s="23"/>
      <c r="O148" s="24">
        <v>70000</v>
      </c>
      <c r="P148" s="9">
        <v>1000000</v>
      </c>
      <c r="Q148" s="23"/>
      <c r="R148" s="10">
        <v>0</v>
      </c>
      <c r="S148" s="11"/>
    </row>
    <row r="149" spans="1:19" ht="33">
      <c r="A149" s="162">
        <v>146</v>
      </c>
      <c r="B149" s="1">
        <v>2571</v>
      </c>
      <c r="C149" s="26" t="s">
        <v>326</v>
      </c>
      <c r="D149" s="3" t="s">
        <v>72</v>
      </c>
      <c r="E149" s="27" t="s">
        <v>122</v>
      </c>
      <c r="F149" s="27" t="s">
        <v>123</v>
      </c>
      <c r="G149" s="21" t="s">
        <v>385</v>
      </c>
      <c r="H149" s="21" t="s">
        <v>5</v>
      </c>
      <c r="I149" s="5">
        <v>10</v>
      </c>
      <c r="J149" s="22" t="s">
        <v>67</v>
      </c>
      <c r="K149" s="22" t="s">
        <v>56</v>
      </c>
      <c r="L149" s="158"/>
      <c r="M149" s="10">
        <v>500000</v>
      </c>
      <c r="N149" s="23"/>
      <c r="O149" s="24">
        <v>35000</v>
      </c>
      <c r="P149" s="9">
        <v>500000</v>
      </c>
      <c r="Q149" s="23"/>
      <c r="R149" s="10">
        <v>0</v>
      </c>
      <c r="S149" s="11"/>
    </row>
    <row r="150" spans="1:19" ht="33">
      <c r="A150" s="162">
        <v>147</v>
      </c>
      <c r="B150" s="1">
        <v>2581</v>
      </c>
      <c r="C150" s="26" t="s">
        <v>326</v>
      </c>
      <c r="D150" s="3" t="s">
        <v>72</v>
      </c>
      <c r="E150" s="27" t="s">
        <v>386</v>
      </c>
      <c r="F150" s="27" t="s">
        <v>387</v>
      </c>
      <c r="G150" s="21" t="s">
        <v>388</v>
      </c>
      <c r="H150" s="21" t="s">
        <v>5</v>
      </c>
      <c r="I150" s="5">
        <v>24</v>
      </c>
      <c r="J150" s="22" t="s">
        <v>67</v>
      </c>
      <c r="K150" s="22" t="s">
        <v>56</v>
      </c>
      <c r="L150" s="158"/>
      <c r="M150" s="10">
        <v>1200000</v>
      </c>
      <c r="N150" s="23"/>
      <c r="O150" s="24">
        <v>84000</v>
      </c>
      <c r="P150" s="9">
        <v>1200000</v>
      </c>
      <c r="Q150" s="23"/>
      <c r="R150" s="10">
        <v>0</v>
      </c>
      <c r="S150" s="11"/>
    </row>
    <row r="151" spans="1:19" ht="33">
      <c r="A151" s="162">
        <v>148</v>
      </c>
      <c r="B151" s="1">
        <v>2642</v>
      </c>
      <c r="C151" s="26" t="s">
        <v>326</v>
      </c>
      <c r="D151" s="3" t="s">
        <v>72</v>
      </c>
      <c r="E151" s="27" t="s">
        <v>389</v>
      </c>
      <c r="F151" s="27" t="s">
        <v>390</v>
      </c>
      <c r="G151" s="21" t="s">
        <v>391</v>
      </c>
      <c r="H151" s="21" t="s">
        <v>5</v>
      </c>
      <c r="I151" s="5">
        <v>10</v>
      </c>
      <c r="J151" s="22" t="s">
        <v>67</v>
      </c>
      <c r="K151" s="1" t="s">
        <v>56</v>
      </c>
      <c r="L151" s="157"/>
      <c r="M151" s="10">
        <v>500000</v>
      </c>
      <c r="N151" s="23"/>
      <c r="O151" s="24">
        <v>35000</v>
      </c>
      <c r="P151" s="9">
        <v>500000</v>
      </c>
      <c r="Q151" s="23"/>
      <c r="R151" s="10">
        <v>0</v>
      </c>
      <c r="S151" s="11"/>
    </row>
    <row r="152" spans="1:19" ht="33">
      <c r="A152" s="162">
        <v>149</v>
      </c>
      <c r="B152" s="1">
        <v>2659</v>
      </c>
      <c r="C152" s="26" t="s">
        <v>326</v>
      </c>
      <c r="D152" s="3" t="s">
        <v>72</v>
      </c>
      <c r="E152" s="27" t="s">
        <v>392</v>
      </c>
      <c r="F152" s="27" t="s">
        <v>393</v>
      </c>
      <c r="G152" s="21" t="s">
        <v>394</v>
      </c>
      <c r="H152" s="21" t="s">
        <v>5</v>
      </c>
      <c r="I152" s="5">
        <v>20</v>
      </c>
      <c r="J152" s="22" t="s">
        <v>67</v>
      </c>
      <c r="K152" s="1" t="s">
        <v>56</v>
      </c>
      <c r="L152" s="157"/>
      <c r="M152" s="10">
        <v>1000000</v>
      </c>
      <c r="N152" s="23"/>
      <c r="O152" s="24">
        <v>70000</v>
      </c>
      <c r="P152" s="9">
        <v>1000000</v>
      </c>
      <c r="Q152" s="23"/>
      <c r="R152" s="10">
        <v>0</v>
      </c>
      <c r="S152" s="11"/>
    </row>
    <row r="153" spans="1:19" ht="33">
      <c r="A153" s="162">
        <v>150</v>
      </c>
      <c r="B153" s="1">
        <v>2740</v>
      </c>
      <c r="C153" s="108" t="s">
        <v>326</v>
      </c>
      <c r="D153" s="3" t="s">
        <v>72</v>
      </c>
      <c r="E153" s="109" t="s">
        <v>356</v>
      </c>
      <c r="F153" s="109" t="s">
        <v>395</v>
      </c>
      <c r="G153" s="21" t="s">
        <v>396</v>
      </c>
      <c r="H153" s="21" t="s">
        <v>5</v>
      </c>
      <c r="I153" s="5">
        <v>10</v>
      </c>
      <c r="J153" s="110" t="s">
        <v>55</v>
      </c>
      <c r="K153" s="1" t="s">
        <v>56</v>
      </c>
      <c r="L153" s="157"/>
      <c r="M153" s="10">
        <v>500000</v>
      </c>
      <c r="N153" s="23"/>
      <c r="O153" s="24">
        <v>35000</v>
      </c>
      <c r="P153" s="9">
        <v>500000</v>
      </c>
      <c r="Q153" s="23"/>
      <c r="R153" s="10">
        <v>0</v>
      </c>
      <c r="S153" s="11"/>
    </row>
    <row r="154" spans="1:19" ht="33">
      <c r="A154" s="162">
        <v>151</v>
      </c>
      <c r="B154" s="1">
        <v>2846</v>
      </c>
      <c r="C154" s="34" t="s">
        <v>326</v>
      </c>
      <c r="D154" s="3" t="s">
        <v>72</v>
      </c>
      <c r="E154" s="35" t="s">
        <v>129</v>
      </c>
      <c r="F154" s="35" t="s">
        <v>130</v>
      </c>
      <c r="G154" s="21" t="s">
        <v>397</v>
      </c>
      <c r="H154" s="21" t="s">
        <v>5</v>
      </c>
      <c r="I154" s="5">
        <v>20</v>
      </c>
      <c r="J154" s="36" t="s">
        <v>67</v>
      </c>
      <c r="K154" s="1" t="s">
        <v>56</v>
      </c>
      <c r="L154" s="157"/>
      <c r="M154" s="10">
        <v>1000000</v>
      </c>
      <c r="N154" s="23"/>
      <c r="O154" s="24">
        <v>70000</v>
      </c>
      <c r="P154" s="9">
        <v>1000000</v>
      </c>
      <c r="Q154" s="23"/>
      <c r="R154" s="10">
        <v>0</v>
      </c>
      <c r="S154" s="11"/>
    </row>
    <row r="155" spans="1:19" ht="33">
      <c r="A155" s="162">
        <v>152</v>
      </c>
      <c r="B155" s="1">
        <v>2847</v>
      </c>
      <c r="C155" s="34" t="s">
        <v>326</v>
      </c>
      <c r="D155" s="3" t="s">
        <v>72</v>
      </c>
      <c r="E155" s="35" t="s">
        <v>129</v>
      </c>
      <c r="F155" s="35" t="s">
        <v>130</v>
      </c>
      <c r="G155" s="21" t="s">
        <v>398</v>
      </c>
      <c r="H155" s="21" t="s">
        <v>5</v>
      </c>
      <c r="I155" s="5">
        <v>20</v>
      </c>
      <c r="J155" s="36" t="s">
        <v>55</v>
      </c>
      <c r="K155" s="1" t="s">
        <v>56</v>
      </c>
      <c r="L155" s="157"/>
      <c r="M155" s="10">
        <v>1000000</v>
      </c>
      <c r="N155" s="23"/>
      <c r="O155" s="24">
        <v>70000</v>
      </c>
      <c r="P155" s="9">
        <v>1000000</v>
      </c>
      <c r="Q155" s="23"/>
      <c r="R155" s="10">
        <v>0</v>
      </c>
      <c r="S155" s="11"/>
    </row>
    <row r="156" spans="1:19" ht="33">
      <c r="A156" s="162">
        <v>153</v>
      </c>
      <c r="B156" s="1">
        <v>2848</v>
      </c>
      <c r="C156" s="34" t="s">
        <v>326</v>
      </c>
      <c r="D156" s="3" t="s">
        <v>72</v>
      </c>
      <c r="E156" s="35" t="s">
        <v>70</v>
      </c>
      <c r="F156" s="35" t="s">
        <v>201</v>
      </c>
      <c r="G156" s="21" t="s">
        <v>399</v>
      </c>
      <c r="H156" s="21" t="s">
        <v>5</v>
      </c>
      <c r="I156" s="5">
        <v>16</v>
      </c>
      <c r="J156" s="36" t="s">
        <v>55</v>
      </c>
      <c r="K156" s="1" t="s">
        <v>56</v>
      </c>
      <c r="L156" s="157"/>
      <c r="M156" s="10">
        <v>800000</v>
      </c>
      <c r="N156" s="23"/>
      <c r="O156" s="24">
        <v>56000</v>
      </c>
      <c r="P156" s="9">
        <v>800000</v>
      </c>
      <c r="Q156" s="23"/>
      <c r="R156" s="10">
        <v>0</v>
      </c>
      <c r="S156" s="11"/>
    </row>
    <row r="157" spans="1:19" ht="33">
      <c r="A157" s="162">
        <v>154</v>
      </c>
      <c r="B157" s="1">
        <v>2995</v>
      </c>
      <c r="C157" s="43" t="s">
        <v>326</v>
      </c>
      <c r="D157" s="3" t="s">
        <v>72</v>
      </c>
      <c r="E157" s="44" t="s">
        <v>400</v>
      </c>
      <c r="F157" s="44" t="s">
        <v>401</v>
      </c>
      <c r="G157" s="21" t="s">
        <v>402</v>
      </c>
      <c r="H157" s="21" t="s">
        <v>5</v>
      </c>
      <c r="I157" s="45">
        <v>4</v>
      </c>
      <c r="J157" s="46" t="s">
        <v>67</v>
      </c>
      <c r="K157" s="1" t="s">
        <v>56</v>
      </c>
      <c r="L157" s="157"/>
      <c r="M157" s="10">
        <v>200000</v>
      </c>
      <c r="N157" s="23"/>
      <c r="O157" s="24">
        <v>12000</v>
      </c>
      <c r="P157" s="9">
        <v>200000</v>
      </c>
      <c r="Q157" s="23"/>
      <c r="R157" s="10">
        <v>0</v>
      </c>
      <c r="S157" s="11"/>
    </row>
    <row r="158" spans="1:19" ht="49.5">
      <c r="A158" s="162">
        <v>155</v>
      </c>
      <c r="B158" s="1">
        <v>3163</v>
      </c>
      <c r="C158" s="111" t="s">
        <v>326</v>
      </c>
      <c r="D158" s="3" t="s">
        <v>72</v>
      </c>
      <c r="E158" s="112" t="s">
        <v>403</v>
      </c>
      <c r="F158" s="112" t="s">
        <v>404</v>
      </c>
      <c r="G158" s="21" t="s">
        <v>405</v>
      </c>
      <c r="H158" s="21" t="s">
        <v>5</v>
      </c>
      <c r="I158" s="5">
        <v>7</v>
      </c>
      <c r="J158" s="113" t="s">
        <v>55</v>
      </c>
      <c r="K158" s="1" t="s">
        <v>56</v>
      </c>
      <c r="L158" s="157"/>
      <c r="M158" s="10">
        <v>350000</v>
      </c>
      <c r="N158" s="23"/>
      <c r="O158" s="24">
        <v>21000</v>
      </c>
      <c r="P158" s="24">
        <v>0</v>
      </c>
      <c r="Q158" s="23"/>
      <c r="R158" s="10">
        <v>329000</v>
      </c>
      <c r="S158" s="11" t="s">
        <v>406</v>
      </c>
    </row>
    <row r="159" spans="1:19" ht="132">
      <c r="A159" s="162">
        <v>156</v>
      </c>
      <c r="B159" s="1">
        <v>3202</v>
      </c>
      <c r="C159" s="114" t="s">
        <v>303</v>
      </c>
      <c r="D159" s="3" t="s">
        <v>72</v>
      </c>
      <c r="E159" s="115" t="s">
        <v>407</v>
      </c>
      <c r="F159" s="115" t="s">
        <v>408</v>
      </c>
      <c r="G159" s="21" t="s">
        <v>409</v>
      </c>
      <c r="H159" s="21" t="s">
        <v>5</v>
      </c>
      <c r="I159" s="116">
        <v>10</v>
      </c>
      <c r="J159" s="117" t="s">
        <v>67</v>
      </c>
      <c r="K159" s="1" t="s">
        <v>56</v>
      </c>
      <c r="L159" s="157"/>
      <c r="M159" s="10">
        <v>500000</v>
      </c>
      <c r="N159" s="23"/>
      <c r="O159" s="24">
        <v>35000</v>
      </c>
      <c r="P159" s="24">
        <v>0</v>
      </c>
      <c r="Q159" s="23"/>
      <c r="R159" s="10">
        <v>465000</v>
      </c>
      <c r="S159" s="11" t="s">
        <v>410</v>
      </c>
    </row>
    <row r="160" spans="1:19" ht="49.5">
      <c r="A160" s="162">
        <v>157</v>
      </c>
      <c r="B160" s="1">
        <v>3271</v>
      </c>
      <c r="C160" s="118" t="s">
        <v>326</v>
      </c>
      <c r="D160" s="3" t="s">
        <v>72</v>
      </c>
      <c r="E160" s="119" t="s">
        <v>411</v>
      </c>
      <c r="F160" s="119" t="s">
        <v>314</v>
      </c>
      <c r="G160" s="21" t="s">
        <v>412</v>
      </c>
      <c r="H160" s="21" t="s">
        <v>5</v>
      </c>
      <c r="I160" s="120">
        <v>10</v>
      </c>
      <c r="J160" s="121" t="s">
        <v>55</v>
      </c>
      <c r="K160" s="1" t="s">
        <v>56</v>
      </c>
      <c r="L160" s="157"/>
      <c r="M160" s="10">
        <v>500000</v>
      </c>
      <c r="N160" s="23"/>
      <c r="O160" s="24">
        <v>35000</v>
      </c>
      <c r="P160" s="24">
        <v>0</v>
      </c>
      <c r="Q160" s="23"/>
      <c r="R160" s="10">
        <v>465000</v>
      </c>
      <c r="S160" s="11" t="s">
        <v>413</v>
      </c>
    </row>
    <row r="161" spans="1:19" ht="49.5">
      <c r="A161" s="162">
        <v>158</v>
      </c>
      <c r="B161" s="1">
        <v>3678</v>
      </c>
      <c r="C161" s="74" t="s">
        <v>326</v>
      </c>
      <c r="D161" s="3" t="s">
        <v>72</v>
      </c>
      <c r="E161" s="75" t="s">
        <v>170</v>
      </c>
      <c r="F161" s="75" t="s">
        <v>171</v>
      </c>
      <c r="G161" s="21" t="s">
        <v>414</v>
      </c>
      <c r="H161" s="21" t="s">
        <v>5</v>
      </c>
      <c r="I161" s="76">
        <v>2</v>
      </c>
      <c r="J161" s="77" t="s">
        <v>55</v>
      </c>
      <c r="K161" s="1" t="s">
        <v>56</v>
      </c>
      <c r="L161" s="157"/>
      <c r="M161" s="10">
        <v>100000</v>
      </c>
      <c r="N161" s="23"/>
      <c r="O161" s="24">
        <v>6000</v>
      </c>
      <c r="P161" s="24">
        <v>0</v>
      </c>
      <c r="Q161" s="23"/>
      <c r="R161" s="10">
        <v>94000</v>
      </c>
      <c r="S161" s="11" t="s">
        <v>173</v>
      </c>
    </row>
    <row r="162" spans="1:19" ht="49.5">
      <c r="A162" s="162">
        <v>159</v>
      </c>
      <c r="B162" s="1">
        <v>3679</v>
      </c>
      <c r="C162" s="74" t="s">
        <v>326</v>
      </c>
      <c r="D162" s="3" t="s">
        <v>72</v>
      </c>
      <c r="E162" s="75" t="s">
        <v>170</v>
      </c>
      <c r="F162" s="75" t="s">
        <v>171</v>
      </c>
      <c r="G162" s="21" t="s">
        <v>415</v>
      </c>
      <c r="H162" s="21" t="s">
        <v>5</v>
      </c>
      <c r="I162" s="76">
        <v>10</v>
      </c>
      <c r="J162" s="77" t="s">
        <v>67</v>
      </c>
      <c r="K162" s="1" t="s">
        <v>56</v>
      </c>
      <c r="L162" s="157"/>
      <c r="M162" s="10">
        <v>500000</v>
      </c>
      <c r="N162" s="23"/>
      <c r="O162" s="24">
        <v>35000</v>
      </c>
      <c r="P162" s="24">
        <v>0</v>
      </c>
      <c r="Q162" s="23"/>
      <c r="R162" s="10">
        <v>465000</v>
      </c>
      <c r="S162" s="11" t="s">
        <v>173</v>
      </c>
    </row>
    <row r="163" spans="1:19" ht="49.5">
      <c r="A163" s="162">
        <v>160</v>
      </c>
      <c r="B163" s="1">
        <v>4022</v>
      </c>
      <c r="C163" s="78" t="s">
        <v>303</v>
      </c>
      <c r="D163" s="3" t="s">
        <v>72</v>
      </c>
      <c r="E163" s="79" t="s">
        <v>416</v>
      </c>
      <c r="F163" s="79" t="s">
        <v>417</v>
      </c>
      <c r="G163" s="21" t="s">
        <v>418</v>
      </c>
      <c r="H163" s="21" t="s">
        <v>5</v>
      </c>
      <c r="I163" s="5">
        <v>20</v>
      </c>
      <c r="J163" s="80" t="s">
        <v>67</v>
      </c>
      <c r="K163" s="1" t="s">
        <v>56</v>
      </c>
      <c r="L163" s="157"/>
      <c r="M163" s="10">
        <v>1000000</v>
      </c>
      <c r="N163" s="23"/>
      <c r="O163" s="24">
        <v>70000</v>
      </c>
      <c r="P163" s="24">
        <v>0</v>
      </c>
      <c r="Q163" s="23"/>
      <c r="R163" s="10">
        <v>930000</v>
      </c>
      <c r="S163" s="11" t="s">
        <v>419</v>
      </c>
    </row>
    <row r="164" spans="1:19" ht="49.5">
      <c r="A164" s="162">
        <v>161</v>
      </c>
      <c r="B164" s="1">
        <v>4322</v>
      </c>
      <c r="C164" s="81" t="s">
        <v>303</v>
      </c>
      <c r="D164" s="3" t="s">
        <v>72</v>
      </c>
      <c r="E164" s="82" t="s">
        <v>420</v>
      </c>
      <c r="F164" s="82" t="s">
        <v>421</v>
      </c>
      <c r="G164" s="21" t="s">
        <v>422</v>
      </c>
      <c r="H164" s="21" t="s">
        <v>5</v>
      </c>
      <c r="I164" s="5">
        <v>4</v>
      </c>
      <c r="J164" s="83" t="s">
        <v>55</v>
      </c>
      <c r="K164" s="1" t="s">
        <v>56</v>
      </c>
      <c r="L164" s="157"/>
      <c r="M164" s="10">
        <v>200000</v>
      </c>
      <c r="N164" s="23"/>
      <c r="O164" s="24">
        <v>12000</v>
      </c>
      <c r="P164" s="24">
        <v>0</v>
      </c>
      <c r="Q164" s="23"/>
      <c r="R164" s="10">
        <v>188000</v>
      </c>
      <c r="S164" s="11" t="s">
        <v>181</v>
      </c>
    </row>
    <row r="165" spans="1:19" ht="49.5">
      <c r="A165" s="162">
        <v>162</v>
      </c>
      <c r="B165" s="1">
        <v>4323</v>
      </c>
      <c r="C165" s="81" t="s">
        <v>326</v>
      </c>
      <c r="D165" s="3" t="s">
        <v>72</v>
      </c>
      <c r="E165" s="82" t="s">
        <v>420</v>
      </c>
      <c r="F165" s="82" t="s">
        <v>421</v>
      </c>
      <c r="G165" s="21" t="s">
        <v>423</v>
      </c>
      <c r="H165" s="21" t="s">
        <v>5</v>
      </c>
      <c r="I165" s="5">
        <v>6</v>
      </c>
      <c r="J165" s="83" t="s">
        <v>55</v>
      </c>
      <c r="K165" s="1" t="s">
        <v>56</v>
      </c>
      <c r="L165" s="157"/>
      <c r="M165" s="10">
        <v>300000</v>
      </c>
      <c r="N165" s="23"/>
      <c r="O165" s="24">
        <v>18000</v>
      </c>
      <c r="P165" s="24">
        <v>0</v>
      </c>
      <c r="Q165" s="23"/>
      <c r="R165" s="10">
        <v>282000</v>
      </c>
      <c r="S165" s="11" t="s">
        <v>181</v>
      </c>
    </row>
    <row r="166" spans="1:19" ht="49.5">
      <c r="A166" s="162">
        <v>163</v>
      </c>
      <c r="B166" s="1">
        <v>4336</v>
      </c>
      <c r="C166" s="81" t="s">
        <v>303</v>
      </c>
      <c r="D166" s="3" t="s">
        <v>72</v>
      </c>
      <c r="E166" s="82" t="s">
        <v>420</v>
      </c>
      <c r="F166" s="82" t="s">
        <v>421</v>
      </c>
      <c r="G166" s="21" t="s">
        <v>424</v>
      </c>
      <c r="H166" s="21" t="s">
        <v>5</v>
      </c>
      <c r="I166" s="5">
        <v>10</v>
      </c>
      <c r="J166" s="83" t="s">
        <v>67</v>
      </c>
      <c r="K166" s="1" t="s">
        <v>56</v>
      </c>
      <c r="L166" s="157"/>
      <c r="M166" s="10">
        <v>500000</v>
      </c>
      <c r="N166" s="23"/>
      <c r="O166" s="24">
        <v>35000</v>
      </c>
      <c r="P166" s="24">
        <v>0</v>
      </c>
      <c r="Q166" s="23"/>
      <c r="R166" s="10">
        <v>465000</v>
      </c>
      <c r="S166" s="11" t="s">
        <v>181</v>
      </c>
    </row>
    <row r="167" spans="1:19" ht="33">
      <c r="A167" s="162">
        <v>164</v>
      </c>
      <c r="B167" s="1">
        <v>4434</v>
      </c>
      <c r="C167" s="2" t="s">
        <v>326</v>
      </c>
      <c r="D167" s="3" t="s">
        <v>182</v>
      </c>
      <c r="E167" s="1" t="s">
        <v>425</v>
      </c>
      <c r="F167" s="1" t="s">
        <v>426</v>
      </c>
      <c r="G167" s="2" t="s">
        <v>427</v>
      </c>
      <c r="H167" s="2" t="s">
        <v>5</v>
      </c>
      <c r="I167" s="5">
        <v>20</v>
      </c>
      <c r="J167" s="1" t="s">
        <v>67</v>
      </c>
      <c r="K167" s="1" t="s">
        <v>56</v>
      </c>
      <c r="L167" s="157"/>
      <c r="M167" s="10">
        <v>1000000</v>
      </c>
      <c r="N167" s="8"/>
      <c r="O167" s="9">
        <v>0</v>
      </c>
      <c r="P167" s="9">
        <v>0</v>
      </c>
      <c r="Q167" s="8"/>
      <c r="R167" s="10">
        <v>1000000</v>
      </c>
      <c r="S167" s="11"/>
    </row>
    <row r="168" spans="1:19" ht="33">
      <c r="A168" s="162">
        <v>165</v>
      </c>
      <c r="B168" s="1">
        <v>4435</v>
      </c>
      <c r="C168" s="2" t="s">
        <v>326</v>
      </c>
      <c r="D168" s="3" t="s">
        <v>182</v>
      </c>
      <c r="E168" s="1" t="s">
        <v>375</v>
      </c>
      <c r="F168" s="1" t="s">
        <v>428</v>
      </c>
      <c r="G168" s="2" t="s">
        <v>429</v>
      </c>
      <c r="H168" s="2" t="s">
        <v>5</v>
      </c>
      <c r="I168" s="5">
        <v>20</v>
      </c>
      <c r="J168" s="1" t="s">
        <v>67</v>
      </c>
      <c r="K168" s="1" t="s">
        <v>56</v>
      </c>
      <c r="L168" s="157"/>
      <c r="M168" s="10">
        <v>1000000</v>
      </c>
      <c r="N168" s="8"/>
      <c r="O168" s="9">
        <v>0</v>
      </c>
      <c r="P168" s="9">
        <v>0</v>
      </c>
      <c r="Q168" s="8"/>
      <c r="R168" s="10">
        <v>1000000</v>
      </c>
      <c r="S168" s="11"/>
    </row>
    <row r="169" spans="1:19" ht="33">
      <c r="A169" s="162">
        <v>166</v>
      </c>
      <c r="B169" s="1">
        <v>4731</v>
      </c>
      <c r="C169" s="2" t="s">
        <v>326</v>
      </c>
      <c r="D169" s="3" t="s">
        <v>182</v>
      </c>
      <c r="E169" s="1" t="s">
        <v>430</v>
      </c>
      <c r="F169" s="1" t="s">
        <v>431</v>
      </c>
      <c r="G169" s="2" t="s">
        <v>432</v>
      </c>
      <c r="H169" s="2" t="s">
        <v>5</v>
      </c>
      <c r="I169" s="5">
        <v>10</v>
      </c>
      <c r="J169" s="1" t="s">
        <v>55</v>
      </c>
      <c r="K169" s="1" t="s">
        <v>56</v>
      </c>
      <c r="L169" s="157"/>
      <c r="M169" s="10">
        <v>500000</v>
      </c>
      <c r="N169" s="8"/>
      <c r="O169" s="9">
        <v>0</v>
      </c>
      <c r="P169" s="9">
        <v>0</v>
      </c>
      <c r="Q169" s="8"/>
      <c r="R169" s="10">
        <v>500000</v>
      </c>
      <c r="S169" s="11"/>
    </row>
    <row r="170" spans="1:19" ht="33">
      <c r="A170" s="162">
        <v>167</v>
      </c>
      <c r="B170" s="1">
        <v>4910</v>
      </c>
      <c r="C170" s="2" t="s">
        <v>326</v>
      </c>
      <c r="D170" s="3" t="s">
        <v>182</v>
      </c>
      <c r="E170" s="1" t="s">
        <v>436</v>
      </c>
      <c r="F170" s="1" t="s">
        <v>437</v>
      </c>
      <c r="G170" s="2" t="s">
        <v>438</v>
      </c>
      <c r="H170" s="2" t="s">
        <v>5</v>
      </c>
      <c r="I170" s="5">
        <v>10</v>
      </c>
      <c r="J170" s="1" t="s">
        <v>55</v>
      </c>
      <c r="K170" s="1" t="s">
        <v>56</v>
      </c>
      <c r="L170" s="157"/>
      <c r="M170" s="10">
        <v>500000</v>
      </c>
      <c r="N170" s="8"/>
      <c r="O170" s="9">
        <v>0</v>
      </c>
      <c r="P170" s="9">
        <v>0</v>
      </c>
      <c r="Q170" s="8"/>
      <c r="R170" s="10">
        <v>500000</v>
      </c>
      <c r="S170" s="11"/>
    </row>
    <row r="171" spans="1:19" ht="33">
      <c r="A171" s="162">
        <v>168</v>
      </c>
      <c r="B171" s="1">
        <v>4912</v>
      </c>
      <c r="C171" s="2" t="s">
        <v>326</v>
      </c>
      <c r="D171" s="3" t="s">
        <v>182</v>
      </c>
      <c r="E171" s="1" t="s">
        <v>436</v>
      </c>
      <c r="F171" s="1" t="s">
        <v>437</v>
      </c>
      <c r="G171" s="2" t="s">
        <v>439</v>
      </c>
      <c r="H171" s="2" t="s">
        <v>5</v>
      </c>
      <c r="I171" s="5">
        <v>2</v>
      </c>
      <c r="J171" s="1" t="s">
        <v>67</v>
      </c>
      <c r="K171" s="1" t="s">
        <v>56</v>
      </c>
      <c r="L171" s="157"/>
      <c r="M171" s="10">
        <v>100000</v>
      </c>
      <c r="N171" s="8"/>
      <c r="O171" s="9">
        <v>0</v>
      </c>
      <c r="P171" s="9">
        <v>0</v>
      </c>
      <c r="Q171" s="8"/>
      <c r="R171" s="10">
        <v>100000</v>
      </c>
      <c r="S171" s="11"/>
    </row>
    <row r="172" spans="1:19" ht="33">
      <c r="A172" s="162">
        <v>169</v>
      </c>
      <c r="B172" s="1">
        <v>5037</v>
      </c>
      <c r="C172" s="2" t="s">
        <v>326</v>
      </c>
      <c r="D172" s="3" t="s">
        <v>182</v>
      </c>
      <c r="E172" s="1" t="s">
        <v>440</v>
      </c>
      <c r="F172" s="1" t="s">
        <v>441</v>
      </c>
      <c r="G172" s="2" t="s">
        <v>442</v>
      </c>
      <c r="H172" s="2" t="s">
        <v>5</v>
      </c>
      <c r="I172" s="5">
        <v>20</v>
      </c>
      <c r="J172" s="1" t="s">
        <v>67</v>
      </c>
      <c r="K172" s="1" t="s">
        <v>56</v>
      </c>
      <c r="L172" s="157"/>
      <c r="M172" s="10">
        <v>1000000</v>
      </c>
      <c r="N172" s="8"/>
      <c r="O172" s="9">
        <v>0</v>
      </c>
      <c r="P172" s="9">
        <v>0</v>
      </c>
      <c r="Q172" s="8"/>
      <c r="R172" s="10">
        <v>1000000</v>
      </c>
      <c r="S172" s="11"/>
    </row>
    <row r="173" spans="1:19" ht="33">
      <c r="A173" s="162">
        <v>170</v>
      </c>
      <c r="B173" s="1">
        <v>5038</v>
      </c>
      <c r="C173" s="2" t="s">
        <v>326</v>
      </c>
      <c r="D173" s="3" t="s">
        <v>182</v>
      </c>
      <c r="E173" s="1" t="s">
        <v>443</v>
      </c>
      <c r="F173" s="1" t="s">
        <v>444</v>
      </c>
      <c r="G173" s="2" t="s">
        <v>445</v>
      </c>
      <c r="H173" s="2" t="s">
        <v>5</v>
      </c>
      <c r="I173" s="5">
        <v>20</v>
      </c>
      <c r="J173" s="1" t="s">
        <v>67</v>
      </c>
      <c r="K173" s="1" t="s">
        <v>56</v>
      </c>
      <c r="L173" s="157"/>
      <c r="M173" s="10">
        <v>1000000</v>
      </c>
      <c r="N173" s="8"/>
      <c r="O173" s="9">
        <v>0</v>
      </c>
      <c r="P173" s="9">
        <v>0</v>
      </c>
      <c r="Q173" s="8"/>
      <c r="R173" s="10">
        <v>1000000</v>
      </c>
      <c r="S173" s="11"/>
    </row>
    <row r="174" spans="1:19" ht="33">
      <c r="A174" s="162">
        <v>171</v>
      </c>
      <c r="B174" s="1">
        <v>5126</v>
      </c>
      <c r="C174" s="2" t="s">
        <v>326</v>
      </c>
      <c r="D174" s="3" t="s">
        <v>182</v>
      </c>
      <c r="E174" s="1" t="s">
        <v>194</v>
      </c>
      <c r="F174" s="1" t="s">
        <v>195</v>
      </c>
      <c r="G174" s="2" t="s">
        <v>446</v>
      </c>
      <c r="H174" s="2" t="s">
        <v>5</v>
      </c>
      <c r="I174" s="5">
        <v>10</v>
      </c>
      <c r="J174" s="1" t="s">
        <v>67</v>
      </c>
      <c r="K174" s="1" t="s">
        <v>56</v>
      </c>
      <c r="L174" s="157"/>
      <c r="M174" s="10">
        <v>500000</v>
      </c>
      <c r="N174" s="8"/>
      <c r="O174" s="9">
        <v>0</v>
      </c>
      <c r="P174" s="9">
        <v>0</v>
      </c>
      <c r="Q174" s="8"/>
      <c r="R174" s="10">
        <v>500000</v>
      </c>
      <c r="S174" s="11"/>
    </row>
    <row r="175" spans="1:19" ht="33">
      <c r="A175" s="162">
        <v>172</v>
      </c>
      <c r="B175" s="1">
        <v>5127</v>
      </c>
      <c r="C175" s="2" t="s">
        <v>326</v>
      </c>
      <c r="D175" s="3" t="s">
        <v>182</v>
      </c>
      <c r="E175" s="1" t="s">
        <v>194</v>
      </c>
      <c r="F175" s="1" t="s">
        <v>195</v>
      </c>
      <c r="G175" s="2" t="s">
        <v>447</v>
      </c>
      <c r="H175" s="2" t="s">
        <v>5</v>
      </c>
      <c r="I175" s="5">
        <v>10</v>
      </c>
      <c r="J175" s="1" t="s">
        <v>55</v>
      </c>
      <c r="K175" s="1" t="s">
        <v>56</v>
      </c>
      <c r="L175" s="157"/>
      <c r="M175" s="10">
        <v>500000</v>
      </c>
      <c r="N175" s="8"/>
      <c r="O175" s="9">
        <v>0</v>
      </c>
      <c r="P175" s="9">
        <v>0</v>
      </c>
      <c r="Q175" s="8"/>
      <c r="R175" s="10">
        <v>500000</v>
      </c>
      <c r="S175" s="11"/>
    </row>
    <row r="176" spans="1:19" ht="49.5">
      <c r="A176" s="162">
        <v>173</v>
      </c>
      <c r="B176" s="1">
        <v>171</v>
      </c>
      <c r="C176" s="2" t="s">
        <v>578</v>
      </c>
      <c r="D176" s="3" t="s">
        <v>1</v>
      </c>
      <c r="E176" s="4" t="s">
        <v>575</v>
      </c>
      <c r="F176" s="1" t="s">
        <v>576</v>
      </c>
      <c r="G176" s="2" t="s">
        <v>577</v>
      </c>
      <c r="H176" s="2" t="s">
        <v>5</v>
      </c>
      <c r="I176" s="5">
        <v>8</v>
      </c>
      <c r="J176" s="1" t="s">
        <v>6</v>
      </c>
      <c r="K176" s="6"/>
      <c r="L176" s="156"/>
      <c r="M176" s="7">
        <v>400000</v>
      </c>
      <c r="N176" s="8"/>
      <c r="O176" s="9">
        <v>32000</v>
      </c>
      <c r="P176" s="9">
        <v>400000</v>
      </c>
      <c r="Q176" s="8"/>
      <c r="R176" s="10">
        <v>0</v>
      </c>
      <c r="S176" s="11"/>
    </row>
    <row r="177" spans="1:19" ht="49.5">
      <c r="A177" s="162">
        <v>174</v>
      </c>
      <c r="B177" s="1">
        <v>582</v>
      </c>
      <c r="C177" s="2" t="s">
        <v>578</v>
      </c>
      <c r="D177" s="3" t="s">
        <v>1</v>
      </c>
      <c r="E177" s="1" t="s">
        <v>579</v>
      </c>
      <c r="F177" s="1" t="s">
        <v>580</v>
      </c>
      <c r="G177" s="2" t="s">
        <v>581</v>
      </c>
      <c r="H177" s="2" t="s">
        <v>5</v>
      </c>
      <c r="I177" s="5">
        <v>20</v>
      </c>
      <c r="J177" s="1" t="s">
        <v>6</v>
      </c>
      <c r="K177" s="6"/>
      <c r="L177" s="156"/>
      <c r="M177" s="7">
        <v>1000000</v>
      </c>
      <c r="N177" s="8"/>
      <c r="O177" s="9">
        <v>70000</v>
      </c>
      <c r="P177" s="8">
        <v>1000000</v>
      </c>
      <c r="Q177" s="8"/>
      <c r="R177" s="10">
        <v>0</v>
      </c>
      <c r="S177" s="11"/>
    </row>
    <row r="178" spans="1:19" ht="49.5">
      <c r="A178" s="162">
        <v>175</v>
      </c>
      <c r="B178" s="1">
        <v>696</v>
      </c>
      <c r="C178" s="2" t="s">
        <v>578</v>
      </c>
      <c r="D178" s="3" t="s">
        <v>1</v>
      </c>
      <c r="E178" s="1" t="s">
        <v>321</v>
      </c>
      <c r="F178" s="1" t="s">
        <v>106</v>
      </c>
      <c r="G178" s="2" t="s">
        <v>582</v>
      </c>
      <c r="H178" s="2" t="s">
        <v>5</v>
      </c>
      <c r="I178" s="5">
        <v>20</v>
      </c>
      <c r="J178" s="1" t="s">
        <v>6</v>
      </c>
      <c r="K178" s="1"/>
      <c r="L178" s="157"/>
      <c r="M178" s="7">
        <v>1000000</v>
      </c>
      <c r="N178" s="8"/>
      <c r="O178" s="9">
        <v>70000</v>
      </c>
      <c r="P178" s="8">
        <v>1000000</v>
      </c>
      <c r="Q178" s="8"/>
      <c r="R178" s="10">
        <v>0</v>
      </c>
      <c r="S178" s="11"/>
    </row>
    <row r="179" spans="1:19" ht="49.5">
      <c r="A179" s="162">
        <v>176</v>
      </c>
      <c r="B179" s="1">
        <v>899</v>
      </c>
      <c r="C179" s="6" t="s">
        <v>583</v>
      </c>
      <c r="D179" s="3" t="s">
        <v>1</v>
      </c>
      <c r="E179" s="1" t="s">
        <v>584</v>
      </c>
      <c r="F179" s="1" t="s">
        <v>585</v>
      </c>
      <c r="G179" s="6" t="s">
        <v>586</v>
      </c>
      <c r="H179" s="6" t="s">
        <v>15</v>
      </c>
      <c r="I179" s="12">
        <v>12</v>
      </c>
      <c r="J179" s="13" t="s">
        <v>6</v>
      </c>
      <c r="K179" s="6" t="s">
        <v>57</v>
      </c>
      <c r="L179" s="156" t="s">
        <v>57</v>
      </c>
      <c r="M179" s="14">
        <v>600000</v>
      </c>
      <c r="N179" s="15"/>
      <c r="O179" s="16">
        <v>144000</v>
      </c>
      <c r="P179" s="16">
        <v>0</v>
      </c>
      <c r="Q179" s="15"/>
      <c r="R179" s="10">
        <v>456000</v>
      </c>
      <c r="S179" s="18" t="s">
        <v>587</v>
      </c>
    </row>
    <row r="180" spans="1:19" ht="49.5">
      <c r="A180" s="162">
        <v>177</v>
      </c>
      <c r="B180" s="1">
        <v>1111</v>
      </c>
      <c r="C180" s="6" t="s">
        <v>583</v>
      </c>
      <c r="D180" s="3" t="s">
        <v>1</v>
      </c>
      <c r="E180" s="1" t="s">
        <v>337</v>
      </c>
      <c r="F180" s="1" t="s">
        <v>338</v>
      </c>
      <c r="G180" s="6" t="s">
        <v>588</v>
      </c>
      <c r="H180" s="6" t="s">
        <v>5</v>
      </c>
      <c r="I180" s="12">
        <v>10</v>
      </c>
      <c r="J180" s="13" t="s">
        <v>55</v>
      </c>
      <c r="K180" s="6" t="s">
        <v>56</v>
      </c>
      <c r="L180" s="156"/>
      <c r="M180" s="14">
        <v>500000</v>
      </c>
      <c r="N180" s="15"/>
      <c r="O180" s="16">
        <v>35000</v>
      </c>
      <c r="P180" s="17">
        <v>500000</v>
      </c>
      <c r="Q180" s="15"/>
      <c r="R180" s="10">
        <v>0</v>
      </c>
      <c r="S180" s="18" t="s">
        <v>57</v>
      </c>
    </row>
    <row r="181" spans="1:19" ht="33">
      <c r="A181" s="162">
        <v>178</v>
      </c>
      <c r="B181" s="1">
        <v>1640</v>
      </c>
      <c r="C181" s="25" t="s">
        <v>583</v>
      </c>
      <c r="D181" s="3" t="s">
        <v>72</v>
      </c>
      <c r="E181" s="20" t="s">
        <v>589</v>
      </c>
      <c r="F181" s="20" t="s">
        <v>411</v>
      </c>
      <c r="G181" s="21" t="s">
        <v>590</v>
      </c>
      <c r="H181" s="21" t="s">
        <v>5</v>
      </c>
      <c r="I181" s="5">
        <v>25</v>
      </c>
      <c r="J181" s="19" t="s">
        <v>55</v>
      </c>
      <c r="K181" s="22" t="s">
        <v>56</v>
      </c>
      <c r="L181" s="158"/>
      <c r="M181" s="10">
        <v>1250000</v>
      </c>
      <c r="N181" s="23"/>
      <c r="O181" s="24">
        <v>87500</v>
      </c>
      <c r="P181" s="9">
        <v>1250000</v>
      </c>
      <c r="Q181" s="23"/>
      <c r="R181" s="10">
        <v>0</v>
      </c>
      <c r="S181" s="11"/>
    </row>
    <row r="182" spans="1:19" ht="33">
      <c r="A182" s="162">
        <v>179</v>
      </c>
      <c r="B182" s="1">
        <v>1811</v>
      </c>
      <c r="C182" s="25" t="s">
        <v>583</v>
      </c>
      <c r="D182" s="3" t="s">
        <v>72</v>
      </c>
      <c r="E182" s="20" t="s">
        <v>106</v>
      </c>
      <c r="F182" s="20" t="s">
        <v>107</v>
      </c>
      <c r="G182" s="21" t="s">
        <v>591</v>
      </c>
      <c r="H182" s="21" t="s">
        <v>5</v>
      </c>
      <c r="I182" s="5">
        <v>24</v>
      </c>
      <c r="J182" s="19" t="s">
        <v>55</v>
      </c>
      <c r="K182" s="22" t="s">
        <v>56</v>
      </c>
      <c r="L182" s="158"/>
      <c r="M182" s="10">
        <v>1200000</v>
      </c>
      <c r="N182" s="23"/>
      <c r="O182" s="24">
        <v>84000</v>
      </c>
      <c r="P182" s="9">
        <v>1200000</v>
      </c>
      <c r="Q182" s="23"/>
      <c r="R182" s="10">
        <v>0</v>
      </c>
      <c r="S182" s="11"/>
    </row>
    <row r="183" spans="1:19" ht="33">
      <c r="A183" s="162">
        <v>180</v>
      </c>
      <c r="B183" s="1">
        <v>1909</v>
      </c>
      <c r="C183" s="25" t="s">
        <v>583</v>
      </c>
      <c r="D183" s="3" t="s">
        <v>72</v>
      </c>
      <c r="E183" s="20" t="s">
        <v>496</v>
      </c>
      <c r="F183" s="20" t="s">
        <v>499</v>
      </c>
      <c r="G183" s="21" t="s">
        <v>592</v>
      </c>
      <c r="H183" s="21" t="s">
        <v>5</v>
      </c>
      <c r="I183" s="5">
        <v>9</v>
      </c>
      <c r="J183" s="19" t="s">
        <v>55</v>
      </c>
      <c r="K183" s="22" t="s">
        <v>56</v>
      </c>
      <c r="L183" s="158"/>
      <c r="M183" s="10">
        <v>450000</v>
      </c>
      <c r="N183" s="23"/>
      <c r="O183" s="24">
        <v>27000</v>
      </c>
      <c r="P183" s="9">
        <v>450000</v>
      </c>
      <c r="Q183" s="23"/>
      <c r="R183" s="10">
        <v>0</v>
      </c>
      <c r="S183" s="11"/>
    </row>
    <row r="184" spans="1:19" ht="33">
      <c r="A184" s="162">
        <v>181</v>
      </c>
      <c r="B184" s="1">
        <v>2242</v>
      </c>
      <c r="C184" s="105" t="s">
        <v>583</v>
      </c>
      <c r="D184" s="3" t="s">
        <v>72</v>
      </c>
      <c r="E184" s="106" t="s">
        <v>377</v>
      </c>
      <c r="F184" s="106" t="s">
        <v>183</v>
      </c>
      <c r="G184" s="21" t="s">
        <v>593</v>
      </c>
      <c r="H184" s="21" t="s">
        <v>5</v>
      </c>
      <c r="I184" s="5">
        <v>12</v>
      </c>
      <c r="J184" s="107" t="s">
        <v>55</v>
      </c>
      <c r="K184" s="107" t="s">
        <v>56</v>
      </c>
      <c r="L184" s="158"/>
      <c r="M184" s="10">
        <v>600000</v>
      </c>
      <c r="N184" s="23"/>
      <c r="O184" s="24">
        <v>42000</v>
      </c>
      <c r="P184" s="9">
        <v>600000</v>
      </c>
      <c r="Q184" s="23"/>
      <c r="R184" s="10">
        <v>0</v>
      </c>
      <c r="S184" s="11"/>
    </row>
    <row r="185" spans="1:19" ht="33">
      <c r="A185" s="162">
        <v>182</v>
      </c>
      <c r="B185" s="1">
        <v>2570</v>
      </c>
      <c r="C185" s="26" t="s">
        <v>583</v>
      </c>
      <c r="D185" s="3" t="s">
        <v>72</v>
      </c>
      <c r="E185" s="27" t="s">
        <v>122</v>
      </c>
      <c r="F185" s="27" t="s">
        <v>123</v>
      </c>
      <c r="G185" s="21" t="s">
        <v>594</v>
      </c>
      <c r="H185" s="21" t="s">
        <v>5</v>
      </c>
      <c r="I185" s="5">
        <v>4</v>
      </c>
      <c r="J185" s="22" t="s">
        <v>55</v>
      </c>
      <c r="K185" s="22" t="s">
        <v>56</v>
      </c>
      <c r="L185" s="158"/>
      <c r="M185" s="10">
        <v>200000</v>
      </c>
      <c r="N185" s="23"/>
      <c r="O185" s="24">
        <v>12000</v>
      </c>
      <c r="P185" s="9">
        <v>200000</v>
      </c>
      <c r="Q185" s="23"/>
      <c r="R185" s="10">
        <v>0</v>
      </c>
      <c r="S185" s="11"/>
    </row>
    <row r="186" spans="1:19" ht="49.5">
      <c r="A186" s="162">
        <v>183</v>
      </c>
      <c r="B186" s="1">
        <v>3270</v>
      </c>
      <c r="C186" s="118" t="s">
        <v>583</v>
      </c>
      <c r="D186" s="3" t="s">
        <v>72</v>
      </c>
      <c r="E186" s="119" t="s">
        <v>411</v>
      </c>
      <c r="F186" s="119" t="s">
        <v>314</v>
      </c>
      <c r="G186" s="21" t="s">
        <v>595</v>
      </c>
      <c r="H186" s="21" t="s">
        <v>5</v>
      </c>
      <c r="I186" s="120">
        <v>30</v>
      </c>
      <c r="J186" s="121" t="s">
        <v>55</v>
      </c>
      <c r="K186" s="1" t="s">
        <v>56</v>
      </c>
      <c r="L186" s="157"/>
      <c r="M186" s="10">
        <v>1500000</v>
      </c>
      <c r="N186" s="23"/>
      <c r="O186" s="24">
        <v>105000</v>
      </c>
      <c r="P186" s="24">
        <v>0</v>
      </c>
      <c r="Q186" s="23"/>
      <c r="R186" s="10">
        <v>1395000</v>
      </c>
      <c r="S186" s="11" t="s">
        <v>413</v>
      </c>
    </row>
    <row r="187" spans="1:19" ht="49.5">
      <c r="A187" s="162">
        <v>184</v>
      </c>
      <c r="B187" s="1">
        <v>3638</v>
      </c>
      <c r="C187" s="70" t="s">
        <v>583</v>
      </c>
      <c r="D187" s="3" t="s">
        <v>72</v>
      </c>
      <c r="E187" s="71" t="s">
        <v>107</v>
      </c>
      <c r="F187" s="71" t="s">
        <v>167</v>
      </c>
      <c r="G187" s="21" t="s">
        <v>596</v>
      </c>
      <c r="H187" s="21" t="s">
        <v>5</v>
      </c>
      <c r="I187" s="72">
        <v>28</v>
      </c>
      <c r="J187" s="73" t="s">
        <v>55</v>
      </c>
      <c r="K187" s="1" t="s">
        <v>56</v>
      </c>
      <c r="L187" s="157"/>
      <c r="M187" s="10">
        <v>1400000</v>
      </c>
      <c r="N187" s="23"/>
      <c r="O187" s="24">
        <v>98000</v>
      </c>
      <c r="P187" s="24">
        <v>0</v>
      </c>
      <c r="Q187" s="23"/>
      <c r="R187" s="10">
        <v>1302000</v>
      </c>
      <c r="S187" s="11" t="s">
        <v>169</v>
      </c>
    </row>
    <row r="188" spans="1:19" ht="49.5">
      <c r="A188" s="162">
        <v>185</v>
      </c>
      <c r="B188" s="1">
        <v>3861</v>
      </c>
      <c r="C188" s="137" t="s">
        <v>578</v>
      </c>
      <c r="D188" s="3" t="s">
        <v>72</v>
      </c>
      <c r="E188" s="138" t="s">
        <v>499</v>
      </c>
      <c r="F188" s="138" t="s">
        <v>506</v>
      </c>
      <c r="G188" s="21" t="s">
        <v>597</v>
      </c>
      <c r="H188" s="21" t="s">
        <v>5</v>
      </c>
      <c r="I188" s="139">
        <v>12</v>
      </c>
      <c r="J188" s="140" t="s">
        <v>55</v>
      </c>
      <c r="K188" s="1" t="s">
        <v>56</v>
      </c>
      <c r="L188" s="157"/>
      <c r="M188" s="10">
        <v>600000</v>
      </c>
      <c r="N188" s="23"/>
      <c r="O188" s="24">
        <v>42000</v>
      </c>
      <c r="P188" s="24">
        <v>0</v>
      </c>
      <c r="Q188" s="23"/>
      <c r="R188" s="10">
        <v>558000</v>
      </c>
      <c r="S188" s="11" t="s">
        <v>508</v>
      </c>
    </row>
    <row r="189" spans="1:19" ht="33">
      <c r="A189" s="162">
        <v>186</v>
      </c>
      <c r="B189" s="1">
        <v>4729</v>
      </c>
      <c r="C189" s="2" t="s">
        <v>583</v>
      </c>
      <c r="D189" s="3" t="s">
        <v>182</v>
      </c>
      <c r="E189" s="1" t="s">
        <v>470</v>
      </c>
      <c r="F189" s="1" t="s">
        <v>471</v>
      </c>
      <c r="G189" s="2" t="s">
        <v>598</v>
      </c>
      <c r="H189" s="2" t="s">
        <v>5</v>
      </c>
      <c r="I189" s="5">
        <v>6</v>
      </c>
      <c r="J189" s="1" t="s">
        <v>55</v>
      </c>
      <c r="K189" s="1" t="s">
        <v>56</v>
      </c>
      <c r="L189" s="157"/>
      <c r="M189" s="10">
        <v>300000</v>
      </c>
      <c r="N189" s="8"/>
      <c r="O189" s="9">
        <v>0</v>
      </c>
      <c r="P189" s="9">
        <v>0</v>
      </c>
      <c r="Q189" s="8"/>
      <c r="R189" s="10">
        <v>300000</v>
      </c>
      <c r="S189" s="11"/>
    </row>
    <row r="190" spans="1:19" ht="33">
      <c r="A190" s="162">
        <v>187</v>
      </c>
      <c r="B190" s="1">
        <v>5128</v>
      </c>
      <c r="C190" s="2" t="s">
        <v>583</v>
      </c>
      <c r="D190" s="3" t="s">
        <v>182</v>
      </c>
      <c r="E190" s="1" t="s">
        <v>194</v>
      </c>
      <c r="F190" s="1" t="s">
        <v>195</v>
      </c>
      <c r="G190" s="2" t="s">
        <v>599</v>
      </c>
      <c r="H190" s="2" t="s">
        <v>5</v>
      </c>
      <c r="I190" s="5">
        <v>30</v>
      </c>
      <c r="J190" s="1" t="s">
        <v>55</v>
      </c>
      <c r="K190" s="1" t="s">
        <v>56</v>
      </c>
      <c r="L190" s="157"/>
      <c r="M190" s="10">
        <v>1500000</v>
      </c>
      <c r="N190" s="8"/>
      <c r="O190" s="9">
        <v>0</v>
      </c>
      <c r="P190" s="9">
        <v>0</v>
      </c>
      <c r="Q190" s="8"/>
      <c r="R190" s="10">
        <v>1500000</v>
      </c>
      <c r="S190" s="11"/>
    </row>
    <row r="191" spans="1:19" ht="33">
      <c r="A191" s="162">
        <v>188</v>
      </c>
      <c r="B191" s="1">
        <v>5340</v>
      </c>
      <c r="C191" s="2" t="s">
        <v>583</v>
      </c>
      <c r="D191" s="3" t="s">
        <v>182</v>
      </c>
      <c r="E191" s="1" t="s">
        <v>600</v>
      </c>
      <c r="F191" s="1" t="s">
        <v>601</v>
      </c>
      <c r="G191" s="2" t="s">
        <v>602</v>
      </c>
      <c r="H191" s="2" t="s">
        <v>5</v>
      </c>
      <c r="I191" s="5">
        <v>42</v>
      </c>
      <c r="J191" s="1" t="s">
        <v>55</v>
      </c>
      <c r="K191" s="1" t="s">
        <v>56</v>
      </c>
      <c r="L191" s="157"/>
      <c r="M191" s="10">
        <v>2100000</v>
      </c>
      <c r="N191" s="8"/>
      <c r="O191" s="9">
        <v>0</v>
      </c>
      <c r="P191" s="9">
        <v>0</v>
      </c>
      <c r="Q191" s="8"/>
      <c r="R191" s="10">
        <v>2100000</v>
      </c>
      <c r="S191" s="11"/>
    </row>
    <row r="192" spans="1:19" ht="49.5">
      <c r="A192" s="162">
        <v>189</v>
      </c>
      <c r="B192" s="1">
        <v>585</v>
      </c>
      <c r="C192" s="2" t="s">
        <v>476</v>
      </c>
      <c r="D192" s="3" t="s">
        <v>317</v>
      </c>
      <c r="E192" s="1" t="s">
        <v>477</v>
      </c>
      <c r="F192" s="1" t="s">
        <v>478</v>
      </c>
      <c r="G192" s="2" t="s">
        <v>479</v>
      </c>
      <c r="H192" s="2" t="s">
        <v>5</v>
      </c>
      <c r="I192" s="5">
        <v>20</v>
      </c>
      <c r="J192" s="1" t="s">
        <v>6</v>
      </c>
      <c r="K192" s="6"/>
      <c r="L192" s="156"/>
      <c r="M192" s="7">
        <v>1000000</v>
      </c>
      <c r="N192" s="8"/>
      <c r="O192" s="9">
        <v>70000</v>
      </c>
      <c r="P192" s="8">
        <v>1000000</v>
      </c>
      <c r="Q192" s="8"/>
      <c r="R192" s="10">
        <v>0</v>
      </c>
      <c r="S192" s="11"/>
    </row>
    <row r="193" spans="1:19" ht="33">
      <c r="A193" s="162">
        <v>190</v>
      </c>
      <c r="B193" s="1">
        <v>1653</v>
      </c>
      <c r="C193" s="25" t="s">
        <v>480</v>
      </c>
      <c r="D193" s="3" t="s">
        <v>72</v>
      </c>
      <c r="E193" s="20" t="s">
        <v>481</v>
      </c>
      <c r="F193" s="20" t="s">
        <v>482</v>
      </c>
      <c r="G193" s="21" t="s">
        <v>483</v>
      </c>
      <c r="H193" s="21" t="s">
        <v>5</v>
      </c>
      <c r="I193" s="5">
        <v>20</v>
      </c>
      <c r="J193" s="19" t="s">
        <v>67</v>
      </c>
      <c r="K193" s="22" t="s">
        <v>56</v>
      </c>
      <c r="L193" s="158"/>
      <c r="M193" s="10">
        <v>1000000</v>
      </c>
      <c r="N193" s="23"/>
      <c r="O193" s="24">
        <v>70000</v>
      </c>
      <c r="P193" s="9">
        <v>1000000</v>
      </c>
      <c r="Q193" s="23"/>
      <c r="R193" s="10">
        <v>0</v>
      </c>
      <c r="S193" s="11"/>
    </row>
    <row r="194" spans="1:19" ht="33">
      <c r="A194" s="162">
        <v>191</v>
      </c>
      <c r="B194" s="1">
        <v>1708</v>
      </c>
      <c r="C194" s="25" t="s">
        <v>480</v>
      </c>
      <c r="D194" s="3" t="s">
        <v>72</v>
      </c>
      <c r="E194" s="20" t="s">
        <v>484</v>
      </c>
      <c r="F194" s="20" t="s">
        <v>485</v>
      </c>
      <c r="G194" s="21" t="s">
        <v>486</v>
      </c>
      <c r="H194" s="21" t="s">
        <v>5</v>
      </c>
      <c r="I194" s="5">
        <v>12</v>
      </c>
      <c r="J194" s="19" t="s">
        <v>55</v>
      </c>
      <c r="K194" s="22" t="s">
        <v>56</v>
      </c>
      <c r="L194" s="158"/>
      <c r="M194" s="10">
        <v>600000</v>
      </c>
      <c r="N194" s="23"/>
      <c r="O194" s="24">
        <v>42000</v>
      </c>
      <c r="P194" s="9">
        <v>600000</v>
      </c>
      <c r="Q194" s="23"/>
      <c r="R194" s="10">
        <v>0</v>
      </c>
      <c r="S194" s="11"/>
    </row>
    <row r="195" spans="1:19" ht="49.5">
      <c r="A195" s="162">
        <v>192</v>
      </c>
      <c r="B195" s="1">
        <v>3302</v>
      </c>
      <c r="C195" s="128" t="s">
        <v>480</v>
      </c>
      <c r="D195" s="3" t="s">
        <v>72</v>
      </c>
      <c r="E195" s="129" t="s">
        <v>487</v>
      </c>
      <c r="F195" s="129" t="s">
        <v>488</v>
      </c>
      <c r="G195" s="21" t="s">
        <v>489</v>
      </c>
      <c r="H195" s="21" t="s">
        <v>5</v>
      </c>
      <c r="I195" s="5">
        <v>20</v>
      </c>
      <c r="J195" s="130" t="s">
        <v>67</v>
      </c>
      <c r="K195" s="1" t="s">
        <v>56</v>
      </c>
      <c r="L195" s="157"/>
      <c r="M195" s="10">
        <v>1000000</v>
      </c>
      <c r="N195" s="23"/>
      <c r="O195" s="24">
        <v>70000</v>
      </c>
      <c r="P195" s="24">
        <v>0</v>
      </c>
      <c r="Q195" s="23"/>
      <c r="R195" s="10">
        <v>930000</v>
      </c>
      <c r="S195" s="11" t="s">
        <v>490</v>
      </c>
    </row>
    <row r="196" spans="1:19" ht="49.5">
      <c r="A196" s="162">
        <v>193</v>
      </c>
      <c r="B196" s="1">
        <v>3423</v>
      </c>
      <c r="C196" s="131" t="s">
        <v>480</v>
      </c>
      <c r="D196" s="3" t="s">
        <v>72</v>
      </c>
      <c r="E196" s="132" t="s">
        <v>491</v>
      </c>
      <c r="F196" s="132" t="s">
        <v>492</v>
      </c>
      <c r="G196" s="21" t="s">
        <v>493</v>
      </c>
      <c r="H196" s="21" t="s">
        <v>5</v>
      </c>
      <c r="I196" s="5">
        <v>16</v>
      </c>
      <c r="J196" s="133" t="s">
        <v>67</v>
      </c>
      <c r="K196" s="1" t="s">
        <v>56</v>
      </c>
      <c r="L196" s="157"/>
      <c r="M196" s="10">
        <v>800000</v>
      </c>
      <c r="N196" s="23"/>
      <c r="O196" s="24">
        <v>56000</v>
      </c>
      <c r="P196" s="24">
        <v>0</v>
      </c>
      <c r="Q196" s="23"/>
      <c r="R196" s="10">
        <v>744000</v>
      </c>
      <c r="S196" s="11" t="s">
        <v>494</v>
      </c>
    </row>
    <row r="197" spans="1:19" ht="49.5">
      <c r="A197" s="162">
        <v>194</v>
      </c>
      <c r="B197" s="1">
        <v>766</v>
      </c>
      <c r="C197" s="2" t="s">
        <v>505</v>
      </c>
      <c r="D197" s="3" t="s">
        <v>1</v>
      </c>
      <c r="E197" s="89" t="s">
        <v>495</v>
      </c>
      <c r="F197" s="1" t="s">
        <v>496</v>
      </c>
      <c r="G197" s="2" t="s">
        <v>497</v>
      </c>
      <c r="H197" s="2" t="s">
        <v>5</v>
      </c>
      <c r="I197" s="5">
        <v>10</v>
      </c>
      <c r="J197" s="1" t="s">
        <v>6</v>
      </c>
      <c r="K197" s="1"/>
      <c r="L197" s="157"/>
      <c r="M197" s="7">
        <v>500000</v>
      </c>
      <c r="N197" s="8"/>
      <c r="O197" s="9">
        <v>35000</v>
      </c>
      <c r="P197" s="8">
        <v>500000</v>
      </c>
      <c r="Q197" s="8"/>
      <c r="R197" s="10">
        <v>0</v>
      </c>
      <c r="S197" s="11"/>
    </row>
    <row r="198" spans="1:19" ht="33">
      <c r="A198" s="162">
        <v>195</v>
      </c>
      <c r="B198" s="1">
        <v>1908</v>
      </c>
      <c r="C198" s="25" t="s">
        <v>498</v>
      </c>
      <c r="D198" s="3" t="s">
        <v>72</v>
      </c>
      <c r="E198" s="20" t="s">
        <v>496</v>
      </c>
      <c r="F198" s="20" t="s">
        <v>499</v>
      </c>
      <c r="G198" s="21" t="s">
        <v>500</v>
      </c>
      <c r="H198" s="21" t="s">
        <v>5</v>
      </c>
      <c r="I198" s="5">
        <v>10</v>
      </c>
      <c r="J198" s="19" t="s">
        <v>55</v>
      </c>
      <c r="K198" s="22" t="s">
        <v>56</v>
      </c>
      <c r="L198" s="158"/>
      <c r="M198" s="10">
        <v>500000</v>
      </c>
      <c r="N198" s="23"/>
      <c r="O198" s="24">
        <v>35000</v>
      </c>
      <c r="P198" s="9">
        <v>500000</v>
      </c>
      <c r="Q198" s="23"/>
      <c r="R198" s="10">
        <v>0</v>
      </c>
      <c r="S198" s="11"/>
    </row>
    <row r="199" spans="1:19" ht="49.5">
      <c r="A199" s="162">
        <v>196</v>
      </c>
      <c r="B199" s="1">
        <v>3860</v>
      </c>
      <c r="C199" s="137" t="s">
        <v>505</v>
      </c>
      <c r="D199" s="3" t="s">
        <v>72</v>
      </c>
      <c r="E199" s="138" t="s">
        <v>499</v>
      </c>
      <c r="F199" s="138" t="s">
        <v>506</v>
      </c>
      <c r="G199" s="21" t="s">
        <v>507</v>
      </c>
      <c r="H199" s="21" t="s">
        <v>5</v>
      </c>
      <c r="I199" s="139">
        <v>10</v>
      </c>
      <c r="J199" s="140" t="s">
        <v>67</v>
      </c>
      <c r="K199" s="1" t="s">
        <v>56</v>
      </c>
      <c r="L199" s="157"/>
      <c r="M199" s="10">
        <v>500000</v>
      </c>
      <c r="N199" s="23"/>
      <c r="O199" s="24">
        <v>35000</v>
      </c>
      <c r="P199" s="24">
        <v>0</v>
      </c>
      <c r="Q199" s="23"/>
      <c r="R199" s="10">
        <v>465000</v>
      </c>
      <c r="S199" s="11" t="s">
        <v>508</v>
      </c>
    </row>
    <row r="200" spans="1:19" ht="49.5">
      <c r="A200" s="162">
        <v>197</v>
      </c>
      <c r="B200" s="1">
        <v>4132</v>
      </c>
      <c r="C200" s="141" t="s">
        <v>505</v>
      </c>
      <c r="D200" s="3" t="s">
        <v>72</v>
      </c>
      <c r="E200" s="142" t="s">
        <v>509</v>
      </c>
      <c r="F200" s="142" t="s">
        <v>510</v>
      </c>
      <c r="G200" s="21" t="s">
        <v>511</v>
      </c>
      <c r="H200" s="21" t="s">
        <v>5</v>
      </c>
      <c r="I200" s="5">
        <v>24</v>
      </c>
      <c r="J200" s="143" t="s">
        <v>55</v>
      </c>
      <c r="K200" s="1" t="s">
        <v>56</v>
      </c>
      <c r="L200" s="157"/>
      <c r="M200" s="10">
        <v>1200000</v>
      </c>
      <c r="N200" s="23"/>
      <c r="O200" s="24">
        <v>84000</v>
      </c>
      <c r="P200" s="24">
        <v>0</v>
      </c>
      <c r="Q200" s="23"/>
      <c r="R200" s="10">
        <v>1116000</v>
      </c>
      <c r="S200" s="11" t="s">
        <v>512</v>
      </c>
    </row>
    <row r="201" spans="1:19" ht="49.5">
      <c r="A201" s="162">
        <v>198</v>
      </c>
      <c r="B201" s="1">
        <v>1022</v>
      </c>
      <c r="C201" s="6" t="s">
        <v>542</v>
      </c>
      <c r="D201" s="3" t="s">
        <v>1</v>
      </c>
      <c r="E201" s="1" t="s">
        <v>334</v>
      </c>
      <c r="F201" s="1" t="s">
        <v>276</v>
      </c>
      <c r="G201" s="6" t="s">
        <v>543</v>
      </c>
      <c r="H201" s="6" t="s">
        <v>5</v>
      </c>
      <c r="I201" s="12">
        <v>2</v>
      </c>
      <c r="J201" s="13" t="s">
        <v>6</v>
      </c>
      <c r="K201" s="6" t="s">
        <v>57</v>
      </c>
      <c r="L201" s="156" t="s">
        <v>57</v>
      </c>
      <c r="M201" s="14">
        <v>100000</v>
      </c>
      <c r="N201" s="15"/>
      <c r="O201" s="16">
        <v>7000</v>
      </c>
      <c r="P201" s="17">
        <v>100000</v>
      </c>
      <c r="Q201" s="15"/>
      <c r="R201" s="10">
        <v>0</v>
      </c>
      <c r="S201" s="18" t="s">
        <v>57</v>
      </c>
    </row>
    <row r="202" spans="1:19" ht="33">
      <c r="A202" s="162">
        <v>199</v>
      </c>
      <c r="B202" s="1">
        <v>1809</v>
      </c>
      <c r="C202" s="25" t="s">
        <v>542</v>
      </c>
      <c r="D202" s="3" t="s">
        <v>72</v>
      </c>
      <c r="E202" s="20" t="s">
        <v>106</v>
      </c>
      <c r="F202" s="20" t="s">
        <v>107</v>
      </c>
      <c r="G202" s="21" t="s">
        <v>544</v>
      </c>
      <c r="H202" s="21" t="s">
        <v>5</v>
      </c>
      <c r="I202" s="5">
        <v>2</v>
      </c>
      <c r="J202" s="19" t="s">
        <v>55</v>
      </c>
      <c r="K202" s="22" t="s">
        <v>56</v>
      </c>
      <c r="L202" s="158"/>
      <c r="M202" s="10">
        <v>100000</v>
      </c>
      <c r="N202" s="23"/>
      <c r="O202" s="24">
        <v>6000</v>
      </c>
      <c r="P202" s="9">
        <v>100000</v>
      </c>
      <c r="Q202" s="23"/>
      <c r="R202" s="10">
        <v>0</v>
      </c>
      <c r="S202" s="11"/>
    </row>
    <row r="203" spans="1:19" ht="33">
      <c r="A203" s="162">
        <v>200</v>
      </c>
      <c r="B203" s="1">
        <v>2183</v>
      </c>
      <c r="C203" s="26" t="s">
        <v>542</v>
      </c>
      <c r="D203" s="3" t="s">
        <v>72</v>
      </c>
      <c r="E203" s="27" t="s">
        <v>276</v>
      </c>
      <c r="F203" s="27" t="s">
        <v>277</v>
      </c>
      <c r="G203" s="21" t="s">
        <v>547</v>
      </c>
      <c r="H203" s="21" t="s">
        <v>5</v>
      </c>
      <c r="I203" s="5">
        <v>2</v>
      </c>
      <c r="J203" s="22" t="s">
        <v>67</v>
      </c>
      <c r="K203" s="22" t="s">
        <v>56</v>
      </c>
      <c r="L203" s="158"/>
      <c r="M203" s="10">
        <v>100000</v>
      </c>
      <c r="N203" s="23"/>
      <c r="O203" s="24">
        <v>6000</v>
      </c>
      <c r="P203" s="9">
        <v>100000</v>
      </c>
      <c r="Q203" s="23"/>
      <c r="R203" s="10">
        <v>0</v>
      </c>
      <c r="S203" s="11"/>
    </row>
    <row r="204" spans="1:19" ht="49.5">
      <c r="A204" s="162">
        <v>201</v>
      </c>
      <c r="B204" s="1">
        <v>3605</v>
      </c>
      <c r="C204" s="144" t="s">
        <v>542</v>
      </c>
      <c r="D204" s="3" t="s">
        <v>72</v>
      </c>
      <c r="E204" s="145" t="s">
        <v>548</v>
      </c>
      <c r="F204" s="145" t="s">
        <v>549</v>
      </c>
      <c r="G204" s="21" t="s">
        <v>550</v>
      </c>
      <c r="H204" s="21" t="s">
        <v>15</v>
      </c>
      <c r="I204" s="146">
        <v>2</v>
      </c>
      <c r="J204" s="147" t="s">
        <v>55</v>
      </c>
      <c r="K204" s="1" t="s">
        <v>56</v>
      </c>
      <c r="L204" s="157"/>
      <c r="M204" s="10">
        <v>100000</v>
      </c>
      <c r="N204" s="23"/>
      <c r="O204" s="24">
        <v>7000</v>
      </c>
      <c r="P204" s="24">
        <v>0</v>
      </c>
      <c r="Q204" s="23"/>
      <c r="R204" s="10">
        <v>93000</v>
      </c>
      <c r="S204" s="11" t="s">
        <v>551</v>
      </c>
    </row>
    <row r="205" spans="1:19" ht="33">
      <c r="A205" s="162">
        <v>202</v>
      </c>
      <c r="B205" s="1">
        <v>4401</v>
      </c>
      <c r="C205" s="21" t="s">
        <v>542</v>
      </c>
      <c r="D205" s="3" t="s">
        <v>72</v>
      </c>
      <c r="E205" s="1" t="s">
        <v>665</v>
      </c>
      <c r="F205" s="1" t="s">
        <v>666</v>
      </c>
      <c r="G205" s="148" t="s">
        <v>667</v>
      </c>
      <c r="H205" s="148" t="s">
        <v>15</v>
      </c>
      <c r="I205" s="5">
        <v>2</v>
      </c>
      <c r="J205" s="1" t="s">
        <v>221</v>
      </c>
      <c r="K205" s="1" t="s">
        <v>556</v>
      </c>
      <c r="L205" s="157"/>
      <c r="M205" s="10">
        <v>100000</v>
      </c>
      <c r="N205" s="8"/>
      <c r="O205" s="9">
        <v>0</v>
      </c>
      <c r="P205" s="9">
        <v>0</v>
      </c>
      <c r="Q205" s="8"/>
      <c r="R205" s="10">
        <v>100000</v>
      </c>
      <c r="S205" s="11"/>
    </row>
    <row r="206" spans="1:19" ht="49.5">
      <c r="A206" s="162">
        <v>203</v>
      </c>
      <c r="B206" s="1">
        <v>600</v>
      </c>
      <c r="C206" s="2" t="s">
        <v>571</v>
      </c>
      <c r="D206" s="3" t="s">
        <v>1</v>
      </c>
      <c r="E206" s="1" t="s">
        <v>557</v>
      </c>
      <c r="F206" s="1" t="s">
        <v>558</v>
      </c>
      <c r="G206" s="2" t="s">
        <v>559</v>
      </c>
      <c r="H206" s="2" t="s">
        <v>5</v>
      </c>
      <c r="I206" s="5">
        <v>14</v>
      </c>
      <c r="J206" s="1" t="s">
        <v>6</v>
      </c>
      <c r="K206" s="6"/>
      <c r="L206" s="156"/>
      <c r="M206" s="7">
        <v>700000</v>
      </c>
      <c r="N206" s="8"/>
      <c r="O206" s="9">
        <v>49000</v>
      </c>
      <c r="P206" s="8">
        <v>700000</v>
      </c>
      <c r="Q206" s="8"/>
      <c r="R206" s="10">
        <v>0</v>
      </c>
      <c r="S206" s="11"/>
    </row>
    <row r="207" spans="1:19" ht="33">
      <c r="A207" s="162">
        <v>204</v>
      </c>
      <c r="B207" s="1">
        <v>2281</v>
      </c>
      <c r="C207" s="90" t="s">
        <v>564</v>
      </c>
      <c r="D207" s="3" t="s">
        <v>72</v>
      </c>
      <c r="E207" s="91" t="s">
        <v>565</v>
      </c>
      <c r="F207" s="91" t="s">
        <v>566</v>
      </c>
      <c r="G207" s="21" t="s">
        <v>567</v>
      </c>
      <c r="H207" s="21" t="s">
        <v>5</v>
      </c>
      <c r="I207" s="5">
        <v>10</v>
      </c>
      <c r="J207" s="92" t="s">
        <v>67</v>
      </c>
      <c r="K207" s="92" t="s">
        <v>56</v>
      </c>
      <c r="L207" s="158"/>
      <c r="M207" s="10">
        <v>500000</v>
      </c>
      <c r="N207" s="23"/>
      <c r="O207" s="24">
        <v>35000</v>
      </c>
      <c r="P207" s="9">
        <v>500000</v>
      </c>
      <c r="Q207" s="23"/>
      <c r="R207" s="10">
        <v>0</v>
      </c>
      <c r="S207" s="11"/>
    </row>
    <row r="208" spans="1:19" ht="49.5">
      <c r="A208" s="162">
        <v>205</v>
      </c>
      <c r="B208" s="1">
        <v>3859</v>
      </c>
      <c r="C208" s="137" t="s">
        <v>571</v>
      </c>
      <c r="D208" s="3" t="s">
        <v>72</v>
      </c>
      <c r="E208" s="138" t="s">
        <v>499</v>
      </c>
      <c r="F208" s="138" t="s">
        <v>506</v>
      </c>
      <c r="G208" s="21" t="s">
        <v>572</v>
      </c>
      <c r="H208" s="21" t="s">
        <v>5</v>
      </c>
      <c r="I208" s="139">
        <v>10</v>
      </c>
      <c r="J208" s="140" t="s">
        <v>67</v>
      </c>
      <c r="K208" s="1" t="s">
        <v>56</v>
      </c>
      <c r="L208" s="157"/>
      <c r="M208" s="10">
        <v>500000</v>
      </c>
      <c r="N208" s="23"/>
      <c r="O208" s="24">
        <v>35000</v>
      </c>
      <c r="P208" s="24">
        <v>0</v>
      </c>
      <c r="Q208" s="23"/>
      <c r="R208" s="10">
        <v>465000</v>
      </c>
      <c r="S208" s="11" t="s">
        <v>508</v>
      </c>
    </row>
    <row r="209" spans="1:19" ht="33">
      <c r="A209" s="162">
        <v>206</v>
      </c>
      <c r="B209" s="1">
        <v>4558</v>
      </c>
      <c r="C209" s="2" t="s">
        <v>564</v>
      </c>
      <c r="D209" s="3" t="s">
        <v>182</v>
      </c>
      <c r="E209" s="1" t="s">
        <v>573</v>
      </c>
      <c r="F209" s="1" t="s">
        <v>668</v>
      </c>
      <c r="G209" s="2" t="s">
        <v>574</v>
      </c>
      <c r="H209" s="2" t="s">
        <v>5</v>
      </c>
      <c r="I209" s="5">
        <v>10</v>
      </c>
      <c r="J209" s="1" t="s">
        <v>67</v>
      </c>
      <c r="K209" s="1" t="s">
        <v>56</v>
      </c>
      <c r="L209" s="157"/>
      <c r="M209" s="10">
        <v>500000</v>
      </c>
      <c r="N209" s="8"/>
      <c r="O209" s="9">
        <v>0</v>
      </c>
      <c r="P209" s="9">
        <v>0</v>
      </c>
      <c r="Q209" s="8"/>
      <c r="R209" s="10">
        <v>500000</v>
      </c>
      <c r="S209" s="11"/>
    </row>
    <row r="210" spans="1:19" ht="49.5">
      <c r="A210" s="162">
        <v>207</v>
      </c>
      <c r="B210" s="1">
        <v>3677</v>
      </c>
      <c r="C210" s="74" t="s">
        <v>603</v>
      </c>
      <c r="D210" s="3" t="s">
        <v>72</v>
      </c>
      <c r="E210" s="75" t="s">
        <v>170</v>
      </c>
      <c r="F210" s="75" t="s">
        <v>604</v>
      </c>
      <c r="G210" s="21" t="s">
        <v>605</v>
      </c>
      <c r="H210" s="21" t="s">
        <v>15</v>
      </c>
      <c r="I210" s="76">
        <v>12</v>
      </c>
      <c r="J210" s="77" t="s">
        <v>55</v>
      </c>
      <c r="K210" s="1" t="s">
        <v>56</v>
      </c>
      <c r="L210" s="157"/>
      <c r="M210" s="10">
        <v>600000</v>
      </c>
      <c r="N210" s="23"/>
      <c r="O210" s="24">
        <v>48000</v>
      </c>
      <c r="P210" s="24">
        <v>0</v>
      </c>
      <c r="Q210" s="23"/>
      <c r="R210" s="10">
        <v>552000</v>
      </c>
      <c r="S210" s="11" t="s">
        <v>606</v>
      </c>
    </row>
    <row r="211" spans="1:19" ht="33">
      <c r="A211" s="162">
        <v>208</v>
      </c>
      <c r="B211" s="1">
        <v>4740</v>
      </c>
      <c r="C211" s="2" t="s">
        <v>603</v>
      </c>
      <c r="D211" s="3" t="s">
        <v>182</v>
      </c>
      <c r="E211" s="1" t="s">
        <v>607</v>
      </c>
      <c r="F211" s="1" t="s">
        <v>608</v>
      </c>
      <c r="G211" s="2" t="s">
        <v>609</v>
      </c>
      <c r="H211" s="2" t="s">
        <v>5</v>
      </c>
      <c r="I211" s="5">
        <v>20</v>
      </c>
      <c r="J211" s="1" t="s">
        <v>67</v>
      </c>
      <c r="K211" s="1" t="s">
        <v>56</v>
      </c>
      <c r="L211" s="157"/>
      <c r="M211" s="10">
        <v>1000000</v>
      </c>
      <c r="N211" s="8"/>
      <c r="O211" s="9">
        <v>0</v>
      </c>
      <c r="P211" s="9">
        <v>0</v>
      </c>
      <c r="Q211" s="8"/>
      <c r="R211" s="10">
        <v>1000000</v>
      </c>
      <c r="S211" s="11"/>
    </row>
    <row r="212" spans="1:19" ht="49.5">
      <c r="A212" s="162">
        <v>209</v>
      </c>
      <c r="B212" s="1">
        <v>519</v>
      </c>
      <c r="C212" s="2" t="s">
        <v>522</v>
      </c>
      <c r="D212" s="3" t="s">
        <v>1</v>
      </c>
      <c r="E212" s="1" t="s">
        <v>523</v>
      </c>
      <c r="F212" s="1" t="s">
        <v>524</v>
      </c>
      <c r="G212" s="2" t="s">
        <v>525</v>
      </c>
      <c r="H212" s="2" t="s">
        <v>15</v>
      </c>
      <c r="I212" s="5">
        <v>7</v>
      </c>
      <c r="J212" s="1" t="s">
        <v>6</v>
      </c>
      <c r="K212" s="6"/>
      <c r="L212" s="156" t="s">
        <v>57</v>
      </c>
      <c r="M212" s="7">
        <v>350000</v>
      </c>
      <c r="N212" s="8"/>
      <c r="O212" s="9">
        <v>84000</v>
      </c>
      <c r="P212" s="9">
        <v>0</v>
      </c>
      <c r="Q212" s="8"/>
      <c r="R212" s="10">
        <v>266000</v>
      </c>
      <c r="S212" s="11" t="s">
        <v>526</v>
      </c>
    </row>
    <row r="213" spans="1:19" ht="49.5">
      <c r="A213" s="162">
        <v>210</v>
      </c>
      <c r="B213" s="1">
        <v>320</v>
      </c>
      <c r="C213" s="2" t="s">
        <v>518</v>
      </c>
      <c r="D213" s="3" t="s">
        <v>1</v>
      </c>
      <c r="E213" s="1" t="s">
        <v>519</v>
      </c>
      <c r="F213" s="1" t="s">
        <v>520</v>
      </c>
      <c r="G213" s="2" t="s">
        <v>521</v>
      </c>
      <c r="H213" s="2" t="s">
        <v>15</v>
      </c>
      <c r="I213" s="5">
        <v>4</v>
      </c>
      <c r="J213" s="1" t="s">
        <v>6</v>
      </c>
      <c r="K213" s="6"/>
      <c r="L213" s="156"/>
      <c r="M213" s="7">
        <v>200000</v>
      </c>
      <c r="N213" s="8"/>
      <c r="O213" s="9">
        <v>48000</v>
      </c>
      <c r="P213" s="8">
        <v>200000</v>
      </c>
      <c r="Q213" s="8"/>
      <c r="R213" s="10">
        <v>0</v>
      </c>
      <c r="S213" s="11"/>
    </row>
    <row r="214" spans="1:19" ht="49.5">
      <c r="A214" s="162">
        <v>211</v>
      </c>
      <c r="B214" s="1">
        <v>569</v>
      </c>
      <c r="C214" s="2" t="s">
        <v>518</v>
      </c>
      <c r="D214" s="3" t="s">
        <v>1</v>
      </c>
      <c r="E214" s="1" t="s">
        <v>30</v>
      </c>
      <c r="F214" s="1" t="s">
        <v>31</v>
      </c>
      <c r="G214" s="2" t="s">
        <v>527</v>
      </c>
      <c r="H214" s="2" t="s">
        <v>5</v>
      </c>
      <c r="I214" s="5">
        <v>16</v>
      </c>
      <c r="J214" s="1" t="s">
        <v>6</v>
      </c>
      <c r="K214" s="6"/>
      <c r="L214" s="156"/>
      <c r="M214" s="7">
        <v>800000</v>
      </c>
      <c r="N214" s="8"/>
      <c r="O214" s="9">
        <v>56000</v>
      </c>
      <c r="P214" s="8">
        <v>800000</v>
      </c>
      <c r="Q214" s="8"/>
      <c r="R214" s="10">
        <v>0</v>
      </c>
      <c r="S214" s="11"/>
    </row>
    <row r="215" spans="1:19" ht="49.5">
      <c r="A215" s="162">
        <v>212</v>
      </c>
      <c r="B215" s="1">
        <v>1261</v>
      </c>
      <c r="C215" s="6" t="s">
        <v>528</v>
      </c>
      <c r="D215" s="3" t="s">
        <v>1</v>
      </c>
      <c r="E215" s="1" t="s">
        <v>529</v>
      </c>
      <c r="F215" s="1" t="s">
        <v>530</v>
      </c>
      <c r="G215" s="6" t="s">
        <v>531</v>
      </c>
      <c r="H215" s="6" t="s">
        <v>5</v>
      </c>
      <c r="I215" s="12">
        <v>4</v>
      </c>
      <c r="J215" s="6" t="s">
        <v>67</v>
      </c>
      <c r="K215" s="6" t="s">
        <v>56</v>
      </c>
      <c r="L215" s="156"/>
      <c r="M215" s="14">
        <v>200000</v>
      </c>
      <c r="N215" s="15"/>
      <c r="O215" s="16">
        <v>12000</v>
      </c>
      <c r="P215" s="17">
        <v>200000</v>
      </c>
      <c r="Q215" s="15"/>
      <c r="R215" s="10">
        <v>0</v>
      </c>
      <c r="S215" s="18" t="s">
        <v>57</v>
      </c>
    </row>
    <row r="216" spans="1:19" ht="33">
      <c r="A216" s="162">
        <v>213</v>
      </c>
      <c r="B216" s="1">
        <v>1616</v>
      </c>
      <c r="C216" s="25" t="s">
        <v>528</v>
      </c>
      <c r="D216" s="3" t="s">
        <v>72</v>
      </c>
      <c r="E216" s="20" t="s">
        <v>31</v>
      </c>
      <c r="F216" s="20" t="s">
        <v>86</v>
      </c>
      <c r="G216" s="21" t="s">
        <v>669</v>
      </c>
      <c r="H216" s="21" t="s">
        <v>5</v>
      </c>
      <c r="I216" s="5">
        <v>16</v>
      </c>
      <c r="J216" s="19" t="s">
        <v>55</v>
      </c>
      <c r="K216" s="22" t="s">
        <v>56</v>
      </c>
      <c r="L216" s="158"/>
      <c r="M216" s="10">
        <v>800000</v>
      </c>
      <c r="N216" s="23"/>
      <c r="O216" s="24">
        <v>56000</v>
      </c>
      <c r="P216" s="9">
        <v>800000</v>
      </c>
      <c r="Q216" s="23"/>
      <c r="R216" s="10">
        <v>0</v>
      </c>
      <c r="S216" s="11"/>
    </row>
    <row r="217" spans="1:19" ht="33">
      <c r="A217" s="162">
        <v>214</v>
      </c>
      <c r="B217" s="1">
        <v>1617</v>
      </c>
      <c r="C217" s="25" t="s">
        <v>528</v>
      </c>
      <c r="D217" s="3" t="s">
        <v>72</v>
      </c>
      <c r="E217" s="20" t="s">
        <v>31</v>
      </c>
      <c r="F217" s="20" t="s">
        <v>86</v>
      </c>
      <c r="G217" s="21" t="s">
        <v>670</v>
      </c>
      <c r="H217" s="21" t="s">
        <v>5</v>
      </c>
      <c r="I217" s="5">
        <v>2</v>
      </c>
      <c r="J217" s="19" t="s">
        <v>67</v>
      </c>
      <c r="K217" s="22" t="s">
        <v>56</v>
      </c>
      <c r="L217" s="158"/>
      <c r="M217" s="10">
        <v>100000</v>
      </c>
      <c r="N217" s="23"/>
      <c r="O217" s="24">
        <v>6000</v>
      </c>
      <c r="P217" s="9">
        <v>100000</v>
      </c>
      <c r="Q217" s="23"/>
      <c r="R217" s="10">
        <v>0</v>
      </c>
      <c r="S217" s="11"/>
    </row>
    <row r="218" spans="1:19" ht="33">
      <c r="A218" s="162">
        <v>215</v>
      </c>
      <c r="B218" s="1">
        <v>2582</v>
      </c>
      <c r="C218" s="26" t="s">
        <v>528</v>
      </c>
      <c r="D218" s="3" t="s">
        <v>72</v>
      </c>
      <c r="E218" s="27" t="s">
        <v>386</v>
      </c>
      <c r="F218" s="27" t="s">
        <v>387</v>
      </c>
      <c r="G218" s="21" t="s">
        <v>532</v>
      </c>
      <c r="H218" s="21" t="s">
        <v>5</v>
      </c>
      <c r="I218" s="5">
        <v>7</v>
      </c>
      <c r="J218" s="22" t="s">
        <v>67</v>
      </c>
      <c r="K218" s="22" t="s">
        <v>56</v>
      </c>
      <c r="L218" s="158"/>
      <c r="M218" s="10">
        <v>350000</v>
      </c>
      <c r="N218" s="23"/>
      <c r="O218" s="24">
        <v>21000</v>
      </c>
      <c r="P218" s="9">
        <v>350000</v>
      </c>
      <c r="Q218" s="23"/>
      <c r="R218" s="10">
        <v>0</v>
      </c>
      <c r="S218" s="11"/>
    </row>
    <row r="219" spans="1:19" ht="49.5">
      <c r="A219" s="162">
        <v>216</v>
      </c>
      <c r="B219" s="1">
        <v>3259</v>
      </c>
      <c r="C219" s="26" t="s">
        <v>528</v>
      </c>
      <c r="D219" s="3" t="s">
        <v>72</v>
      </c>
      <c r="E219" s="27" t="s">
        <v>148</v>
      </c>
      <c r="F219" s="27" t="s">
        <v>149</v>
      </c>
      <c r="G219" s="21" t="s">
        <v>533</v>
      </c>
      <c r="H219" s="21" t="s">
        <v>5</v>
      </c>
      <c r="I219" s="5">
        <v>20</v>
      </c>
      <c r="J219" s="22" t="s">
        <v>55</v>
      </c>
      <c r="K219" s="1" t="s">
        <v>56</v>
      </c>
      <c r="L219" s="157"/>
      <c r="M219" s="10">
        <v>1000000</v>
      </c>
      <c r="N219" s="23"/>
      <c r="O219" s="24">
        <v>70000</v>
      </c>
      <c r="P219" s="24">
        <v>0</v>
      </c>
      <c r="Q219" s="23"/>
      <c r="R219" s="10">
        <v>930000</v>
      </c>
      <c r="S219" s="11" t="s">
        <v>224</v>
      </c>
    </row>
    <row r="220" spans="1:19" ht="33">
      <c r="A220" s="162">
        <v>217</v>
      </c>
      <c r="B220" s="1">
        <v>1655</v>
      </c>
      <c r="C220" s="25" t="s">
        <v>560</v>
      </c>
      <c r="D220" s="3" t="s">
        <v>72</v>
      </c>
      <c r="E220" s="20" t="s">
        <v>561</v>
      </c>
      <c r="F220" s="20" t="s">
        <v>562</v>
      </c>
      <c r="G220" s="21" t="s">
        <v>563</v>
      </c>
      <c r="H220" s="21" t="s">
        <v>5</v>
      </c>
      <c r="I220" s="5">
        <v>14</v>
      </c>
      <c r="J220" s="19" t="s">
        <v>67</v>
      </c>
      <c r="K220" s="22" t="s">
        <v>56</v>
      </c>
      <c r="L220" s="158"/>
      <c r="M220" s="10">
        <v>700000</v>
      </c>
      <c r="N220" s="23"/>
      <c r="O220" s="24">
        <v>49000</v>
      </c>
      <c r="P220" s="9">
        <v>700000</v>
      </c>
      <c r="Q220" s="23"/>
      <c r="R220" s="10">
        <v>0</v>
      </c>
      <c r="S220" s="11"/>
    </row>
    <row r="221" spans="1:19" ht="49.5">
      <c r="A221" s="162">
        <v>218</v>
      </c>
      <c r="B221" s="1">
        <v>3315</v>
      </c>
      <c r="C221" s="53" t="s">
        <v>560</v>
      </c>
      <c r="D221" s="3" t="s">
        <v>72</v>
      </c>
      <c r="E221" s="54" t="s">
        <v>562</v>
      </c>
      <c r="F221" s="54" t="s">
        <v>568</v>
      </c>
      <c r="G221" s="21" t="s">
        <v>569</v>
      </c>
      <c r="H221" s="21" t="s">
        <v>5</v>
      </c>
      <c r="I221" s="5">
        <v>14</v>
      </c>
      <c r="J221" s="55" t="s">
        <v>67</v>
      </c>
      <c r="K221" s="1" t="s">
        <v>56</v>
      </c>
      <c r="L221" s="157"/>
      <c r="M221" s="10">
        <v>700000</v>
      </c>
      <c r="N221" s="23"/>
      <c r="O221" s="24">
        <v>49000</v>
      </c>
      <c r="P221" s="24">
        <v>0</v>
      </c>
      <c r="Q221" s="23"/>
      <c r="R221" s="10">
        <v>651000</v>
      </c>
      <c r="S221" s="11" t="s">
        <v>570</v>
      </c>
    </row>
    <row r="222" spans="1:19" ht="49.5">
      <c r="A222" s="162">
        <v>219</v>
      </c>
      <c r="B222" s="1">
        <v>966</v>
      </c>
      <c r="C222" s="6" t="s">
        <v>538</v>
      </c>
      <c r="D222" s="3" t="s">
        <v>1</v>
      </c>
      <c r="E222" s="1" t="s">
        <v>539</v>
      </c>
      <c r="F222" s="1" t="s">
        <v>540</v>
      </c>
      <c r="G222" s="6" t="s">
        <v>541</v>
      </c>
      <c r="H222" s="6" t="s">
        <v>5</v>
      </c>
      <c r="I222" s="12">
        <v>2</v>
      </c>
      <c r="J222" s="13" t="s">
        <v>6</v>
      </c>
      <c r="K222" s="6" t="s">
        <v>57</v>
      </c>
      <c r="L222" s="156" t="s">
        <v>57</v>
      </c>
      <c r="M222" s="14">
        <v>100000</v>
      </c>
      <c r="N222" s="15"/>
      <c r="O222" s="16">
        <v>7000</v>
      </c>
      <c r="P222" s="17">
        <v>100000</v>
      </c>
      <c r="Q222" s="15"/>
      <c r="R222" s="10">
        <v>0</v>
      </c>
      <c r="S222" s="18" t="s">
        <v>57</v>
      </c>
    </row>
    <row r="223" spans="1:19" ht="33">
      <c r="A223" s="162">
        <v>220</v>
      </c>
      <c r="B223" s="1">
        <v>2182</v>
      </c>
      <c r="C223" s="26" t="s">
        <v>538</v>
      </c>
      <c r="D223" s="3" t="s">
        <v>72</v>
      </c>
      <c r="E223" s="27" t="s">
        <v>540</v>
      </c>
      <c r="F223" s="27" t="s">
        <v>545</v>
      </c>
      <c r="G223" s="21" t="s">
        <v>546</v>
      </c>
      <c r="H223" s="21" t="s">
        <v>5</v>
      </c>
      <c r="I223" s="5">
        <v>2</v>
      </c>
      <c r="J223" s="22" t="s">
        <v>67</v>
      </c>
      <c r="K223" s="22" t="s">
        <v>56</v>
      </c>
      <c r="L223" s="158"/>
      <c r="M223" s="10">
        <v>100000</v>
      </c>
      <c r="N223" s="23"/>
      <c r="O223" s="24">
        <v>6000</v>
      </c>
      <c r="P223" s="9">
        <v>100000</v>
      </c>
      <c r="Q223" s="23"/>
      <c r="R223" s="10">
        <v>0</v>
      </c>
      <c r="S223" s="11"/>
    </row>
    <row r="224" spans="1:19" ht="33">
      <c r="A224" s="162">
        <v>221</v>
      </c>
      <c r="B224" s="1">
        <v>4398</v>
      </c>
      <c r="C224" s="21" t="s">
        <v>552</v>
      </c>
      <c r="D224" s="3" t="s">
        <v>72</v>
      </c>
      <c r="E224" s="1" t="s">
        <v>553</v>
      </c>
      <c r="F224" s="1" t="s">
        <v>554</v>
      </c>
      <c r="G224" s="148" t="s">
        <v>555</v>
      </c>
      <c r="H224" s="148" t="s">
        <v>15</v>
      </c>
      <c r="I224" s="5">
        <v>2</v>
      </c>
      <c r="J224" s="1" t="s">
        <v>221</v>
      </c>
      <c r="K224" s="1" t="s">
        <v>556</v>
      </c>
      <c r="L224" s="157"/>
      <c r="M224" s="10">
        <v>100000</v>
      </c>
      <c r="N224" s="8"/>
      <c r="O224" s="9">
        <v>0</v>
      </c>
      <c r="P224" s="9">
        <v>0</v>
      </c>
      <c r="Q224" s="8"/>
      <c r="R224" s="10">
        <v>100000</v>
      </c>
      <c r="S224" s="11"/>
    </row>
    <row r="225" spans="1:19" ht="49.5">
      <c r="A225" s="162">
        <v>222</v>
      </c>
      <c r="B225" s="1">
        <v>994</v>
      </c>
      <c r="C225" s="6" t="s">
        <v>610</v>
      </c>
      <c r="D225" s="3" t="s">
        <v>1</v>
      </c>
      <c r="E225" s="1" t="s">
        <v>258</v>
      </c>
      <c r="F225" s="1" t="s">
        <v>611</v>
      </c>
      <c r="G225" s="6" t="s">
        <v>612</v>
      </c>
      <c r="H225" s="6" t="s">
        <v>5</v>
      </c>
      <c r="I225" s="12">
        <v>5</v>
      </c>
      <c r="J225" s="13" t="s">
        <v>6</v>
      </c>
      <c r="K225" s="6" t="s">
        <v>57</v>
      </c>
      <c r="L225" s="156" t="s">
        <v>57</v>
      </c>
      <c r="M225" s="14">
        <v>250000</v>
      </c>
      <c r="N225" s="15"/>
      <c r="O225" s="16">
        <v>17500</v>
      </c>
      <c r="P225" s="17">
        <v>250000</v>
      </c>
      <c r="Q225" s="15"/>
      <c r="R225" s="10">
        <v>0</v>
      </c>
      <c r="S225" s="18" t="s">
        <v>57</v>
      </c>
    </row>
    <row r="226" spans="1:19" ht="33">
      <c r="A226" s="162">
        <v>223</v>
      </c>
      <c r="B226" s="1">
        <v>4513</v>
      </c>
      <c r="C226" s="2" t="s">
        <v>610</v>
      </c>
      <c r="D226" s="3" t="s">
        <v>182</v>
      </c>
      <c r="E226" s="1" t="s">
        <v>613</v>
      </c>
      <c r="F226" s="1" t="s">
        <v>614</v>
      </c>
      <c r="G226" s="2" t="s">
        <v>615</v>
      </c>
      <c r="H226" s="2" t="s">
        <v>5</v>
      </c>
      <c r="I226" s="5">
        <v>6</v>
      </c>
      <c r="J226" s="1" t="s">
        <v>67</v>
      </c>
      <c r="K226" s="1" t="s">
        <v>56</v>
      </c>
      <c r="L226" s="157"/>
      <c r="M226" s="10">
        <v>300000</v>
      </c>
      <c r="N226" s="8"/>
      <c r="O226" s="9">
        <v>0</v>
      </c>
      <c r="P226" s="9">
        <v>0</v>
      </c>
      <c r="Q226" s="8"/>
      <c r="R226" s="10">
        <v>300000</v>
      </c>
      <c r="S226" s="11"/>
    </row>
    <row r="227" spans="1:19" ht="49.5">
      <c r="A227" s="162">
        <v>224</v>
      </c>
      <c r="B227" s="1">
        <v>1112</v>
      </c>
      <c r="C227" s="6" t="s">
        <v>616</v>
      </c>
      <c r="D227" s="3" t="s">
        <v>1</v>
      </c>
      <c r="E227" s="1" t="s">
        <v>337</v>
      </c>
      <c r="F227" s="1" t="s">
        <v>338</v>
      </c>
      <c r="G227" s="6" t="s">
        <v>617</v>
      </c>
      <c r="H227" s="6" t="s">
        <v>5</v>
      </c>
      <c r="I227" s="12">
        <v>20</v>
      </c>
      <c r="J227" s="13" t="s">
        <v>55</v>
      </c>
      <c r="K227" s="6" t="s">
        <v>56</v>
      </c>
      <c r="L227" s="156"/>
      <c r="M227" s="14">
        <v>1000000</v>
      </c>
      <c r="N227" s="15"/>
      <c r="O227" s="16">
        <v>70000</v>
      </c>
      <c r="P227" s="17">
        <v>1000000</v>
      </c>
      <c r="Q227" s="15"/>
      <c r="R227" s="10">
        <v>0</v>
      </c>
      <c r="S227" s="18" t="s">
        <v>57</v>
      </c>
    </row>
    <row r="228" spans="1:19" ht="33">
      <c r="A228" s="162">
        <v>225</v>
      </c>
      <c r="B228" s="1">
        <v>2412</v>
      </c>
      <c r="C228" s="26" t="s">
        <v>616</v>
      </c>
      <c r="D228" s="3" t="s">
        <v>72</v>
      </c>
      <c r="E228" s="27" t="s">
        <v>618</v>
      </c>
      <c r="F228" s="27" t="s">
        <v>619</v>
      </c>
      <c r="G228" s="21" t="s">
        <v>620</v>
      </c>
      <c r="H228" s="21" t="s">
        <v>5</v>
      </c>
      <c r="I228" s="5">
        <v>20</v>
      </c>
      <c r="J228" s="22" t="s">
        <v>55</v>
      </c>
      <c r="K228" s="22" t="s">
        <v>56</v>
      </c>
      <c r="L228" s="158"/>
      <c r="M228" s="10">
        <v>1000000</v>
      </c>
      <c r="N228" s="23"/>
      <c r="O228" s="24">
        <v>70000</v>
      </c>
      <c r="P228" s="9">
        <v>1000000</v>
      </c>
      <c r="Q228" s="23"/>
      <c r="R228" s="10">
        <v>0</v>
      </c>
      <c r="S228" s="11"/>
    </row>
    <row r="229" spans="1:19" ht="33">
      <c r="A229" s="162">
        <v>226</v>
      </c>
      <c r="B229" s="1">
        <v>4676</v>
      </c>
      <c r="C229" s="2" t="s">
        <v>616</v>
      </c>
      <c r="D229" s="3" t="s">
        <v>182</v>
      </c>
      <c r="E229" s="1" t="s">
        <v>535</v>
      </c>
      <c r="F229" s="1" t="s">
        <v>536</v>
      </c>
      <c r="G229" s="2" t="s">
        <v>621</v>
      </c>
      <c r="H229" s="2" t="s">
        <v>5</v>
      </c>
      <c r="I229" s="5">
        <v>24</v>
      </c>
      <c r="J229" s="1" t="s">
        <v>55</v>
      </c>
      <c r="K229" s="1" t="s">
        <v>56</v>
      </c>
      <c r="L229" s="157"/>
      <c r="M229" s="10">
        <v>1200000</v>
      </c>
      <c r="N229" s="8"/>
      <c r="O229" s="9">
        <v>0</v>
      </c>
      <c r="P229" s="9">
        <v>0</v>
      </c>
      <c r="Q229" s="8"/>
      <c r="R229" s="10">
        <v>1200000</v>
      </c>
      <c r="S229" s="11"/>
    </row>
    <row r="230" spans="1:19" ht="33">
      <c r="A230" s="162">
        <v>227</v>
      </c>
      <c r="B230" s="1">
        <v>4678</v>
      </c>
      <c r="C230" s="2" t="s">
        <v>534</v>
      </c>
      <c r="D230" s="3" t="s">
        <v>182</v>
      </c>
      <c r="E230" s="1" t="s">
        <v>535</v>
      </c>
      <c r="F230" s="1" t="s">
        <v>536</v>
      </c>
      <c r="G230" s="2" t="s">
        <v>537</v>
      </c>
      <c r="H230" s="2" t="s">
        <v>5</v>
      </c>
      <c r="I230" s="5">
        <v>10</v>
      </c>
      <c r="J230" s="1" t="s">
        <v>67</v>
      </c>
      <c r="K230" s="1" t="s">
        <v>56</v>
      </c>
      <c r="L230" s="157"/>
      <c r="M230" s="10">
        <v>500000</v>
      </c>
      <c r="N230" s="8"/>
      <c r="O230" s="9">
        <v>0</v>
      </c>
      <c r="P230" s="9">
        <v>0</v>
      </c>
      <c r="Q230" s="8"/>
      <c r="R230" s="10">
        <v>500000</v>
      </c>
      <c r="S230" s="11"/>
    </row>
    <row r="231" spans="1:19" ht="49.5">
      <c r="A231" s="162">
        <v>228</v>
      </c>
      <c r="B231" s="1">
        <v>72</v>
      </c>
      <c r="C231" s="2" t="s">
        <v>622</v>
      </c>
      <c r="D231" s="3" t="s">
        <v>317</v>
      </c>
      <c r="E231" s="1" t="s">
        <v>623</v>
      </c>
      <c r="F231" s="2" t="s">
        <v>39</v>
      </c>
      <c r="G231" s="2" t="s">
        <v>624</v>
      </c>
      <c r="H231" s="2" t="s">
        <v>5</v>
      </c>
      <c r="I231" s="5">
        <v>1</v>
      </c>
      <c r="J231" s="1" t="s">
        <v>625</v>
      </c>
      <c r="K231" s="6"/>
      <c r="L231" s="156"/>
      <c r="M231" s="10">
        <v>50000</v>
      </c>
      <c r="N231" s="8"/>
      <c r="O231" s="9">
        <v>4000</v>
      </c>
      <c r="P231" s="9">
        <v>50000</v>
      </c>
      <c r="Q231" s="8"/>
      <c r="R231" s="10">
        <v>0</v>
      </c>
      <c r="S231" s="11"/>
    </row>
    <row r="232" spans="1:19" ht="49.5">
      <c r="A232" s="162">
        <v>229</v>
      </c>
      <c r="B232" s="1">
        <v>1196</v>
      </c>
      <c r="C232" s="6" t="s">
        <v>622</v>
      </c>
      <c r="D232" s="3" t="s">
        <v>1</v>
      </c>
      <c r="E232" s="1" t="s">
        <v>626</v>
      </c>
      <c r="F232" s="1" t="s">
        <v>627</v>
      </c>
      <c r="G232" s="6" t="s">
        <v>628</v>
      </c>
      <c r="H232" s="6" t="s">
        <v>5</v>
      </c>
      <c r="I232" s="12">
        <v>5</v>
      </c>
      <c r="J232" s="13" t="s">
        <v>55</v>
      </c>
      <c r="K232" s="6" t="s">
        <v>56</v>
      </c>
      <c r="L232" s="156"/>
      <c r="M232" s="14">
        <v>250000</v>
      </c>
      <c r="N232" s="15"/>
      <c r="O232" s="16">
        <v>15000</v>
      </c>
      <c r="P232" s="17">
        <v>250000</v>
      </c>
      <c r="Q232" s="15"/>
      <c r="R232" s="10">
        <v>0</v>
      </c>
      <c r="S232" s="18" t="s">
        <v>57</v>
      </c>
    </row>
    <row r="233" spans="1:19" ht="33">
      <c r="A233" s="162">
        <v>230</v>
      </c>
      <c r="B233" s="1">
        <v>2451</v>
      </c>
      <c r="C233" s="26" t="s">
        <v>622</v>
      </c>
      <c r="D233" s="3" t="s">
        <v>72</v>
      </c>
      <c r="E233" s="27" t="s">
        <v>629</v>
      </c>
      <c r="F233" s="27" t="s">
        <v>630</v>
      </c>
      <c r="G233" s="21" t="s">
        <v>631</v>
      </c>
      <c r="H233" s="21" t="s">
        <v>5</v>
      </c>
      <c r="I233" s="5">
        <v>6</v>
      </c>
      <c r="J233" s="22" t="s">
        <v>67</v>
      </c>
      <c r="K233" s="22" t="s">
        <v>56</v>
      </c>
      <c r="L233" s="158"/>
      <c r="M233" s="10">
        <v>300000</v>
      </c>
      <c r="N233" s="23"/>
      <c r="O233" s="24">
        <v>18000</v>
      </c>
      <c r="P233" s="9">
        <v>300000</v>
      </c>
      <c r="Q233" s="23"/>
      <c r="R233" s="10">
        <v>0</v>
      </c>
      <c r="S233" s="11"/>
    </row>
    <row r="234" spans="1:19" ht="33">
      <c r="A234" s="162">
        <v>231</v>
      </c>
      <c r="B234" s="1">
        <v>4781</v>
      </c>
      <c r="C234" s="2" t="s">
        <v>632</v>
      </c>
      <c r="D234" s="3" t="s">
        <v>182</v>
      </c>
      <c r="E234" s="1" t="s">
        <v>433</v>
      </c>
      <c r="F234" s="1" t="s">
        <v>434</v>
      </c>
      <c r="G234" s="2" t="s">
        <v>633</v>
      </c>
      <c r="H234" s="2" t="s">
        <v>5</v>
      </c>
      <c r="I234" s="5">
        <v>6</v>
      </c>
      <c r="J234" s="1" t="s">
        <v>67</v>
      </c>
      <c r="K234" s="1" t="s">
        <v>56</v>
      </c>
      <c r="L234" s="157"/>
      <c r="M234" s="10">
        <v>300000</v>
      </c>
      <c r="N234" s="8"/>
      <c r="O234" s="9">
        <v>0</v>
      </c>
      <c r="P234" s="9">
        <v>0</v>
      </c>
      <c r="Q234" s="8"/>
      <c r="R234" s="10">
        <v>300000</v>
      </c>
      <c r="S234" s="11"/>
    </row>
    <row r="235" spans="1:19" ht="66">
      <c r="A235" s="162">
        <v>232</v>
      </c>
      <c r="B235" s="1">
        <v>5275</v>
      </c>
      <c r="C235" s="2" t="s">
        <v>632</v>
      </c>
      <c r="D235" s="3" t="s">
        <v>182</v>
      </c>
      <c r="E235" s="1" t="s">
        <v>130</v>
      </c>
      <c r="F235" s="1" t="s">
        <v>634</v>
      </c>
      <c r="G235" s="2" t="s">
        <v>635</v>
      </c>
      <c r="H235" s="2" t="s">
        <v>5</v>
      </c>
      <c r="I235" s="5">
        <v>60</v>
      </c>
      <c r="J235" s="1" t="s">
        <v>228</v>
      </c>
      <c r="K235" s="1" t="s">
        <v>229</v>
      </c>
      <c r="L235" s="157">
        <v>15000</v>
      </c>
      <c r="M235" s="10">
        <v>3000000</v>
      </c>
      <c r="N235" s="8"/>
      <c r="O235" s="9">
        <v>105000</v>
      </c>
      <c r="P235" s="9">
        <v>0</v>
      </c>
      <c r="Q235" s="8"/>
      <c r="R235" s="10">
        <v>2895000</v>
      </c>
      <c r="S235" s="11" t="s">
        <v>636</v>
      </c>
    </row>
    <row r="236" spans="1:19" ht="33">
      <c r="A236" s="162">
        <v>233</v>
      </c>
      <c r="B236" s="1">
        <v>2464</v>
      </c>
      <c r="C236" s="134" t="s">
        <v>501</v>
      </c>
      <c r="D236" s="3" t="s">
        <v>72</v>
      </c>
      <c r="E236" s="135" t="s">
        <v>502</v>
      </c>
      <c r="F236" s="135" t="s">
        <v>503</v>
      </c>
      <c r="G236" s="21" t="s">
        <v>504</v>
      </c>
      <c r="H236" s="21" t="s">
        <v>5</v>
      </c>
      <c r="I236" s="5">
        <v>24</v>
      </c>
      <c r="J236" s="136" t="s">
        <v>67</v>
      </c>
      <c r="K236" s="136" t="s">
        <v>56</v>
      </c>
      <c r="L236" s="158"/>
      <c r="M236" s="10">
        <v>1200000</v>
      </c>
      <c r="N236" s="23"/>
      <c r="O236" s="24">
        <v>84000</v>
      </c>
      <c r="P236" s="9">
        <v>1200000</v>
      </c>
      <c r="Q236" s="23"/>
      <c r="R236" s="10">
        <v>0</v>
      </c>
      <c r="S236" s="11"/>
    </row>
    <row r="237" spans="1:19" ht="33">
      <c r="A237" s="162">
        <v>234</v>
      </c>
      <c r="B237" s="1">
        <v>4810</v>
      </c>
      <c r="C237" s="2" t="s">
        <v>513</v>
      </c>
      <c r="D237" s="3" t="s">
        <v>182</v>
      </c>
      <c r="E237" s="1" t="s">
        <v>503</v>
      </c>
      <c r="F237" s="1" t="s">
        <v>671</v>
      </c>
      <c r="G237" s="2" t="s">
        <v>672</v>
      </c>
      <c r="H237" s="2" t="s">
        <v>5</v>
      </c>
      <c r="I237" s="5">
        <v>24</v>
      </c>
      <c r="J237" s="1" t="s">
        <v>67</v>
      </c>
      <c r="K237" s="1" t="s">
        <v>56</v>
      </c>
      <c r="L237" s="157"/>
      <c r="M237" s="10">
        <v>1200000</v>
      </c>
      <c r="N237" s="8"/>
      <c r="O237" s="9">
        <v>0</v>
      </c>
      <c r="P237" s="9">
        <v>0</v>
      </c>
      <c r="Q237" s="8"/>
      <c r="R237" s="10">
        <v>1200000</v>
      </c>
      <c r="S237" s="11"/>
    </row>
    <row r="238" spans="1:19" ht="33">
      <c r="A238" s="162">
        <v>235</v>
      </c>
      <c r="B238" s="1">
        <v>4972</v>
      </c>
      <c r="C238" s="2" t="s">
        <v>514</v>
      </c>
      <c r="D238" s="3" t="s">
        <v>182</v>
      </c>
      <c r="E238" s="1" t="s">
        <v>515</v>
      </c>
      <c r="F238" s="1" t="s">
        <v>516</v>
      </c>
      <c r="G238" s="2" t="s">
        <v>517</v>
      </c>
      <c r="H238" s="2" t="s">
        <v>5</v>
      </c>
      <c r="I238" s="5">
        <v>20</v>
      </c>
      <c r="J238" s="1" t="s">
        <v>55</v>
      </c>
      <c r="K238" s="1" t="s">
        <v>56</v>
      </c>
      <c r="L238" s="157"/>
      <c r="M238" s="10">
        <v>1000000</v>
      </c>
      <c r="N238" s="8"/>
      <c r="O238" s="9">
        <v>0</v>
      </c>
      <c r="P238" s="9">
        <v>0</v>
      </c>
      <c r="Q238" s="8"/>
      <c r="R238" s="10">
        <v>1000000</v>
      </c>
      <c r="S238" s="11"/>
    </row>
    <row r="239" spans="1:19" ht="33">
      <c r="A239" s="162">
        <v>236</v>
      </c>
      <c r="B239" s="1">
        <v>2885</v>
      </c>
      <c r="C239" s="149" t="s">
        <v>637</v>
      </c>
      <c r="D239" s="3" t="s">
        <v>72</v>
      </c>
      <c r="E239" s="150" t="s">
        <v>638</v>
      </c>
      <c r="F239" s="150" t="s">
        <v>639</v>
      </c>
      <c r="G239" s="21" t="s">
        <v>640</v>
      </c>
      <c r="H239" s="21" t="s">
        <v>5</v>
      </c>
      <c r="I239" s="5">
        <v>10</v>
      </c>
      <c r="J239" s="151" t="s">
        <v>67</v>
      </c>
      <c r="K239" s="1" t="s">
        <v>56</v>
      </c>
      <c r="L239" s="157"/>
      <c r="M239" s="10">
        <v>500000</v>
      </c>
      <c r="N239" s="23"/>
      <c r="O239" s="24">
        <v>35000</v>
      </c>
      <c r="P239" s="9">
        <v>500000</v>
      </c>
      <c r="Q239" s="23"/>
      <c r="R239" s="10">
        <v>0</v>
      </c>
      <c r="S239" s="11"/>
    </row>
    <row r="240" spans="1:19" ht="33">
      <c r="A240" s="162">
        <v>237</v>
      </c>
      <c r="B240" s="1">
        <v>5381</v>
      </c>
      <c r="C240" s="2" t="s">
        <v>637</v>
      </c>
      <c r="D240" s="3" t="s">
        <v>182</v>
      </c>
      <c r="E240" s="1" t="s">
        <v>641</v>
      </c>
      <c r="F240" s="1" t="s">
        <v>642</v>
      </c>
      <c r="G240" s="2" t="s">
        <v>643</v>
      </c>
      <c r="H240" s="2" t="s">
        <v>5</v>
      </c>
      <c r="I240" s="5">
        <v>10</v>
      </c>
      <c r="J240" s="1" t="s">
        <v>67</v>
      </c>
      <c r="K240" s="1" t="s">
        <v>56</v>
      </c>
      <c r="L240" s="157"/>
      <c r="M240" s="10">
        <v>500000</v>
      </c>
      <c r="N240" s="8"/>
      <c r="O240" s="9">
        <v>0</v>
      </c>
      <c r="P240" s="9">
        <v>0</v>
      </c>
      <c r="Q240" s="8"/>
      <c r="R240" s="10">
        <v>500000</v>
      </c>
      <c r="S240" s="11"/>
    </row>
    <row r="241" spans="1:19" ht="49.5">
      <c r="A241" s="162">
        <v>238</v>
      </c>
      <c r="B241" s="1">
        <v>421</v>
      </c>
      <c r="C241" s="2" t="s">
        <v>647</v>
      </c>
      <c r="D241" s="3" t="s">
        <v>1</v>
      </c>
      <c r="E241" s="1" t="s">
        <v>644</v>
      </c>
      <c r="F241" s="1" t="s">
        <v>645</v>
      </c>
      <c r="G241" s="2" t="s">
        <v>646</v>
      </c>
      <c r="H241" s="2" t="s">
        <v>5</v>
      </c>
      <c r="I241" s="5">
        <v>6</v>
      </c>
      <c r="J241" s="1" t="s">
        <v>6</v>
      </c>
      <c r="K241" s="6"/>
      <c r="L241" s="156"/>
      <c r="M241" s="7">
        <v>300000</v>
      </c>
      <c r="N241" s="8"/>
      <c r="O241" s="9">
        <v>21000</v>
      </c>
      <c r="P241" s="8">
        <v>300000</v>
      </c>
      <c r="Q241" s="8"/>
      <c r="R241" s="10">
        <v>0</v>
      </c>
      <c r="S241" s="11"/>
    </row>
    <row r="242" spans="1:19" ht="33">
      <c r="A242" s="162">
        <v>239</v>
      </c>
      <c r="B242" s="1">
        <v>1458</v>
      </c>
      <c r="C242" s="25" t="s">
        <v>647</v>
      </c>
      <c r="D242" s="3" t="s">
        <v>72</v>
      </c>
      <c r="E242" s="20" t="s">
        <v>648</v>
      </c>
      <c r="F242" s="20" t="s">
        <v>649</v>
      </c>
      <c r="G242" s="21" t="s">
        <v>650</v>
      </c>
      <c r="H242" s="21" t="s">
        <v>5</v>
      </c>
      <c r="I242" s="5">
        <v>6</v>
      </c>
      <c r="J242" s="19" t="s">
        <v>55</v>
      </c>
      <c r="K242" s="22" t="s">
        <v>56</v>
      </c>
      <c r="L242" s="158"/>
      <c r="M242" s="10">
        <v>300000</v>
      </c>
      <c r="N242" s="23"/>
      <c r="O242" s="24">
        <v>18000</v>
      </c>
      <c r="P242" s="9">
        <v>300000</v>
      </c>
      <c r="Q242" s="23"/>
      <c r="R242" s="10">
        <v>0</v>
      </c>
      <c r="S242" s="11"/>
    </row>
    <row r="243" spans="1:19" ht="33">
      <c r="A243" s="162">
        <v>240</v>
      </c>
      <c r="B243" s="1">
        <v>2926</v>
      </c>
      <c r="C243" s="40" t="s">
        <v>651</v>
      </c>
      <c r="D243" s="3" t="s">
        <v>72</v>
      </c>
      <c r="E243" s="41" t="s">
        <v>652</v>
      </c>
      <c r="F243" s="41" t="s">
        <v>653</v>
      </c>
      <c r="G243" s="21" t="s">
        <v>654</v>
      </c>
      <c r="H243" s="21" t="s">
        <v>5</v>
      </c>
      <c r="I243" s="5">
        <v>6</v>
      </c>
      <c r="J243" s="42" t="s">
        <v>67</v>
      </c>
      <c r="K243" s="1" t="s">
        <v>56</v>
      </c>
      <c r="L243" s="157"/>
      <c r="M243" s="10">
        <v>300000</v>
      </c>
      <c r="N243" s="23"/>
      <c r="O243" s="24">
        <v>18000</v>
      </c>
      <c r="P243" s="9">
        <v>300000</v>
      </c>
      <c r="Q243" s="23"/>
      <c r="R243" s="10">
        <v>0</v>
      </c>
      <c r="S243" s="11"/>
    </row>
    <row r="244" spans="1:19" ht="33">
      <c r="A244" s="162">
        <v>241</v>
      </c>
      <c r="B244" s="1">
        <v>5587</v>
      </c>
      <c r="C244" s="2" t="s">
        <v>651</v>
      </c>
      <c r="D244" s="3" t="s">
        <v>182</v>
      </c>
      <c r="E244" s="1" t="s">
        <v>655</v>
      </c>
      <c r="F244" s="1" t="s">
        <v>656</v>
      </c>
      <c r="G244" s="2" t="s">
        <v>657</v>
      </c>
      <c r="H244" s="2" t="s">
        <v>5</v>
      </c>
      <c r="I244" s="5">
        <v>12</v>
      </c>
      <c r="J244" s="1" t="s">
        <v>55</v>
      </c>
      <c r="K244" s="1" t="s">
        <v>56</v>
      </c>
      <c r="L244" s="157"/>
      <c r="M244" s="10">
        <v>600000</v>
      </c>
      <c r="N244" s="8"/>
      <c r="O244" s="9">
        <v>0</v>
      </c>
      <c r="P244" s="9">
        <v>0</v>
      </c>
      <c r="Q244" s="8"/>
      <c r="R244" s="10">
        <v>600000</v>
      </c>
      <c r="S244" s="11"/>
    </row>
    <row r="245" spans="1:19" ht="49.5">
      <c r="A245" s="162">
        <v>242</v>
      </c>
      <c r="B245" s="1">
        <v>1371</v>
      </c>
      <c r="C245" s="6" t="s">
        <v>62</v>
      </c>
      <c r="D245" s="3" t="s">
        <v>1</v>
      </c>
      <c r="E245" s="1" t="s">
        <v>64</v>
      </c>
      <c r="F245" s="1" t="s">
        <v>65</v>
      </c>
      <c r="G245" s="6" t="s">
        <v>66</v>
      </c>
      <c r="H245" s="6" t="s">
        <v>5</v>
      </c>
      <c r="I245" s="12">
        <v>10</v>
      </c>
      <c r="J245" s="6" t="s">
        <v>67</v>
      </c>
      <c r="K245" s="6" t="s">
        <v>56</v>
      </c>
      <c r="L245" s="156"/>
      <c r="M245" s="14">
        <v>500000</v>
      </c>
      <c r="N245" s="15"/>
      <c r="O245" s="16">
        <v>35000</v>
      </c>
      <c r="P245" s="17">
        <v>500000</v>
      </c>
      <c r="Q245" s="15"/>
      <c r="R245" s="10">
        <v>0</v>
      </c>
      <c r="S245" s="18" t="s">
        <v>57</v>
      </c>
    </row>
    <row r="246" spans="1:19" ht="33">
      <c r="A246" s="162">
        <v>243</v>
      </c>
      <c r="B246" s="1">
        <v>2799</v>
      </c>
      <c r="C246" s="28" t="s">
        <v>62</v>
      </c>
      <c r="D246" s="3" t="s">
        <v>72</v>
      </c>
      <c r="E246" s="29" t="s">
        <v>125</v>
      </c>
      <c r="F246" s="29" t="s">
        <v>126</v>
      </c>
      <c r="G246" s="21" t="s">
        <v>127</v>
      </c>
      <c r="H246" s="21" t="s">
        <v>5</v>
      </c>
      <c r="I246" s="5">
        <v>14</v>
      </c>
      <c r="J246" s="30" t="s">
        <v>67</v>
      </c>
      <c r="K246" s="1" t="s">
        <v>56</v>
      </c>
      <c r="L246" s="157"/>
      <c r="M246" s="10">
        <v>700000</v>
      </c>
      <c r="N246" s="23"/>
      <c r="O246" s="24">
        <v>49000</v>
      </c>
      <c r="P246" s="9">
        <v>700000</v>
      </c>
      <c r="Q246" s="23"/>
      <c r="R246" s="10">
        <v>0</v>
      </c>
      <c r="S246" s="11"/>
    </row>
    <row r="247" spans="1:19" ht="33">
      <c r="A247" s="162">
        <v>244</v>
      </c>
      <c r="B247" s="1">
        <v>5246</v>
      </c>
      <c r="C247" s="2" t="s">
        <v>62</v>
      </c>
      <c r="D247" s="3" t="s">
        <v>182</v>
      </c>
      <c r="E247" s="1" t="s">
        <v>197</v>
      </c>
      <c r="F247" s="1" t="s">
        <v>198</v>
      </c>
      <c r="G247" s="2" t="s">
        <v>200</v>
      </c>
      <c r="H247" s="2" t="s">
        <v>5</v>
      </c>
      <c r="I247" s="5">
        <v>14</v>
      </c>
      <c r="J247" s="1" t="s">
        <v>67</v>
      </c>
      <c r="K247" s="1" t="s">
        <v>56</v>
      </c>
      <c r="L247" s="157"/>
      <c r="M247" s="10">
        <v>700000</v>
      </c>
      <c r="N247" s="8"/>
      <c r="O247" s="9">
        <v>0</v>
      </c>
      <c r="P247" s="9">
        <v>0</v>
      </c>
      <c r="Q247" s="8"/>
      <c r="R247" s="10">
        <v>700000</v>
      </c>
      <c r="S247" s="11"/>
    </row>
  </sheetData>
  <autoFilter ref="C1:C247"/>
  <mergeCells count="1">
    <mergeCell ref="A1:S1"/>
  </mergeCells>
  <phoneticPr fontId="3" type="noConversion"/>
  <dataValidations count="9">
    <dataValidation type="list" allowBlank="1" showInputMessage="1" showErrorMessage="1" sqref="J181">
      <formula1>"復興區,宏照區,台生區,高一鉅富區,五福區,聯合區,旗美區,晟富區,如意區,松旺區,大昌區,元慈區,鑫鑫區,豐澤區,台南區,嘉義區,台北區,屏東區,台中區,其他,大安區"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39">
      <formula1>"復興區,宏照區,台生區,五福區,旗美區,晟富區,如意區,松旺區,大昌區,元慈區,鑫鑫區,豐澤區,台南區,嘉義區,台北區,屏東區,台中區,其他,大安區"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76 J194">
      <formula1>"復興區,宏照區,台生區,五福區,聯合區,旗美區,晟富區,如意區,松旺區,大昌區,元慈區,鑫鑫區,豐澤區,台南區,嘉義區,高一鉅富,台北區,屏東區,台中區,其他,大安區"</formula1>
    </dataValidation>
    <dataValidation type="list" allowBlank="1" showInputMessage="1" showErrorMessage="1" sqref="J24:J27 J34:J35 J38 J77 J86:J87 J98 J111:J113 J140:J143 J147:J152 J183 J185 J198 J205 J218:J219 J228 J233">
      <formula1>"復興區,宏照區,台生區,鉅富區,五福區,聯合區,太元,旗美區,晟富區,如意區,松旺區,大昌區,元慈區,鑫鑫區,豐澤區,台南區,嘉義區,台北區,屏東區,台中區,其他,大安區"</formula1>
    </dataValidation>
    <dataValidation type="list" allowBlank="1" showInputMessage="1" showErrorMessage="1" sqref="J21:J23 J57 J74:J75 J83:J84 J182 J193 J202 J220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9:J20 J73 J82 J216:J217">
      <formula1>"復興區,宏照區,台生區,五福區,聯合區,旗美區,晟富區,如意區,松旺區,大昌區,元慈區,鑫鑫區,豐澤區,台南區,嘉義區,台北區,屏東區,台中區,其他,大安區"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8 J56">
      <formula1>"復興區,五福區,旗美區,晟富區,如意區,松旺區,大昌區,元慈區,鑫鑫區,豐澤區,台南區,嘉義區,台北區,屏東區,台中區,其他,大安區"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5:J17 J28:J33 J36:J37 J39:J40 J55 J58:J62 J78:J79 J85 J88:J89 J97 J99:J100 J114:J115 J138 J144:J146 J153:J166 J184 J186:J188 J195:J196 J199:J200 J203:J204 J207:J208 J210 J221 J223 J236 J239 J242:J243 J246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K15:K27 K55:K57 K73:K77 K82:K87 K97:K98 K111:K113 K138:K150 K181:K185 K193:K194 K198 K202:K203 K207 K216:K218 K220 K223 K228 K233 K236 K242">
      <formula1>"年配,月配"</formula1>
    </dataValidation>
  </dataValidations>
  <printOptions horizontalCentered="1" gridLines="1"/>
  <pageMargins left="0.59055118110236227" right="0.59055118110236227" top="0.59055118110236227" bottom="0.59055118110236227" header="0.31496062992125984" footer="0.31496062992125984"/>
  <pageSetup paperSize="9" scale="69" fitToHeight="0" orientation="landscape" horizontalDpi="4294967295" verticalDpi="4294967295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workbookViewId="0">
      <selection activeCell="O6" sqref="O6"/>
    </sheetView>
  </sheetViews>
  <sheetFormatPr defaultRowHeight="16.5"/>
  <sheetData>
    <row r="1" spans="1:19" ht="49.5">
      <c r="A1" s="162">
        <v>203</v>
      </c>
      <c r="B1" s="1">
        <v>600</v>
      </c>
      <c r="C1" s="2" t="s">
        <v>571</v>
      </c>
      <c r="D1" s="3" t="s">
        <v>1</v>
      </c>
      <c r="E1" s="1" t="s">
        <v>557</v>
      </c>
      <c r="F1" s="1" t="s">
        <v>558</v>
      </c>
      <c r="G1" s="2" t="s">
        <v>559</v>
      </c>
      <c r="H1" s="2" t="s">
        <v>5</v>
      </c>
      <c r="I1" s="5">
        <v>14</v>
      </c>
      <c r="J1" s="1" t="s">
        <v>6</v>
      </c>
      <c r="K1" s="6"/>
      <c r="L1" s="156"/>
      <c r="M1" s="7">
        <v>700000</v>
      </c>
      <c r="N1" s="8"/>
      <c r="O1" s="9">
        <v>49000</v>
      </c>
      <c r="P1" s="8">
        <v>700000</v>
      </c>
      <c r="Q1" s="8"/>
      <c r="R1" s="10">
        <v>0</v>
      </c>
      <c r="S1" s="11"/>
    </row>
    <row r="2" spans="1:19" ht="33">
      <c r="A2" s="162">
        <v>204</v>
      </c>
      <c r="B2" s="1">
        <v>2281</v>
      </c>
      <c r="C2" s="90" t="s">
        <v>564</v>
      </c>
      <c r="D2" s="3" t="s">
        <v>72</v>
      </c>
      <c r="E2" s="91" t="s">
        <v>565</v>
      </c>
      <c r="F2" s="91" t="s">
        <v>566</v>
      </c>
      <c r="G2" s="21" t="s">
        <v>567</v>
      </c>
      <c r="H2" s="21" t="s">
        <v>5</v>
      </c>
      <c r="I2" s="5">
        <v>10</v>
      </c>
      <c r="J2" s="92" t="s">
        <v>67</v>
      </c>
      <c r="K2" s="92" t="s">
        <v>56</v>
      </c>
      <c r="L2" s="158"/>
      <c r="M2" s="10">
        <v>500000</v>
      </c>
      <c r="N2" s="23"/>
      <c r="O2" s="24">
        <v>35000</v>
      </c>
      <c r="P2" s="9">
        <v>500000</v>
      </c>
      <c r="Q2" s="23"/>
      <c r="R2" s="10">
        <v>0</v>
      </c>
      <c r="S2" s="11"/>
    </row>
    <row r="3" spans="1:19" ht="49.5">
      <c r="A3" s="162">
        <v>205</v>
      </c>
      <c r="B3" s="1">
        <v>3859</v>
      </c>
      <c r="C3" s="137" t="s">
        <v>571</v>
      </c>
      <c r="D3" s="3" t="s">
        <v>72</v>
      </c>
      <c r="E3" s="138" t="s">
        <v>499</v>
      </c>
      <c r="F3" s="138" t="s">
        <v>506</v>
      </c>
      <c r="G3" s="21" t="s">
        <v>572</v>
      </c>
      <c r="H3" s="21" t="s">
        <v>5</v>
      </c>
      <c r="I3" s="139">
        <v>10</v>
      </c>
      <c r="J3" s="140" t="s">
        <v>67</v>
      </c>
      <c r="K3" s="1" t="s">
        <v>56</v>
      </c>
      <c r="L3" s="157"/>
      <c r="M3" s="10">
        <v>500000</v>
      </c>
      <c r="N3" s="23"/>
      <c r="O3" s="24">
        <v>35000</v>
      </c>
      <c r="P3" s="24">
        <v>0</v>
      </c>
      <c r="Q3" s="23"/>
      <c r="R3" s="10">
        <v>465000</v>
      </c>
      <c r="S3" s="11" t="s">
        <v>508</v>
      </c>
    </row>
    <row r="4" spans="1:19" ht="33">
      <c r="A4" s="162">
        <v>206</v>
      </c>
      <c r="B4" s="1">
        <v>4558</v>
      </c>
      <c r="C4" s="2" t="s">
        <v>564</v>
      </c>
      <c r="D4" s="3" t="s">
        <v>182</v>
      </c>
      <c r="E4" s="1" t="s">
        <v>573</v>
      </c>
      <c r="F4" s="1" t="s">
        <v>668</v>
      </c>
      <c r="G4" s="2" t="s">
        <v>574</v>
      </c>
      <c r="H4" s="2" t="s">
        <v>5</v>
      </c>
      <c r="I4" s="5">
        <v>10</v>
      </c>
      <c r="J4" s="1" t="s">
        <v>67</v>
      </c>
      <c r="K4" s="1" t="s">
        <v>56</v>
      </c>
      <c r="L4" s="157"/>
      <c r="M4" s="10">
        <v>500000</v>
      </c>
      <c r="N4" s="8"/>
      <c r="O4" s="9">
        <v>0</v>
      </c>
      <c r="P4" s="9">
        <v>0</v>
      </c>
      <c r="Q4" s="8"/>
      <c r="R4" s="10">
        <v>500000</v>
      </c>
      <c r="S4" s="11"/>
    </row>
    <row r="5" spans="1:19">
      <c r="O5" s="164">
        <f>SUM(O1:O4)</f>
        <v>119000</v>
      </c>
    </row>
  </sheetData>
  <phoneticPr fontId="3" type="noConversion"/>
  <dataValidations count="2">
    <dataValidation type="list" allowBlank="1" showInputMessage="1" showErrorMessage="1" sqref="K2">
      <formula1>"年配,月配"</formula1>
    </dataValidation>
    <dataValidation type="list" allowBlank="1" showInputMessage="1" showErrorMessage="1" sqref="J2:J3">
      <formula1>"復興區,五福區,旗美區,晟富區,松旺區,大昌區,元慈區,鑫鑫區,豐澤區,台南區,嘉義區,台北區,屏東區,台中區,其他,大安區"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workbookViewId="0">
      <selection activeCell="O4" sqref="O4"/>
    </sheetView>
  </sheetViews>
  <sheetFormatPr defaultRowHeight="16.5"/>
  <sheetData>
    <row r="1" spans="1:19" ht="33">
      <c r="A1" s="162">
        <v>217</v>
      </c>
      <c r="B1" s="1">
        <v>1655</v>
      </c>
      <c r="C1" s="25" t="s">
        <v>560</v>
      </c>
      <c r="D1" s="3" t="s">
        <v>72</v>
      </c>
      <c r="E1" s="20" t="s">
        <v>561</v>
      </c>
      <c r="F1" s="20" t="s">
        <v>562</v>
      </c>
      <c r="G1" s="21" t="s">
        <v>563</v>
      </c>
      <c r="H1" s="21" t="s">
        <v>5</v>
      </c>
      <c r="I1" s="5">
        <v>14</v>
      </c>
      <c r="J1" s="19" t="s">
        <v>67</v>
      </c>
      <c r="K1" s="22" t="s">
        <v>56</v>
      </c>
      <c r="L1" s="158"/>
      <c r="M1" s="10">
        <v>700000</v>
      </c>
      <c r="N1" s="23"/>
      <c r="O1" s="24">
        <v>49000</v>
      </c>
      <c r="P1" s="9">
        <v>700000</v>
      </c>
      <c r="Q1" s="23"/>
      <c r="R1" s="10">
        <v>0</v>
      </c>
      <c r="S1" s="11"/>
    </row>
    <row r="2" spans="1:19" ht="49.5">
      <c r="A2" s="162">
        <v>218</v>
      </c>
      <c r="B2" s="1">
        <v>3315</v>
      </c>
      <c r="C2" s="53" t="s">
        <v>560</v>
      </c>
      <c r="D2" s="3" t="s">
        <v>72</v>
      </c>
      <c r="E2" s="54" t="s">
        <v>562</v>
      </c>
      <c r="F2" s="54" t="s">
        <v>568</v>
      </c>
      <c r="G2" s="21" t="s">
        <v>569</v>
      </c>
      <c r="H2" s="21" t="s">
        <v>5</v>
      </c>
      <c r="I2" s="5">
        <v>14</v>
      </c>
      <c r="J2" s="55" t="s">
        <v>67</v>
      </c>
      <c r="K2" s="1" t="s">
        <v>56</v>
      </c>
      <c r="L2" s="157"/>
      <c r="M2" s="10">
        <v>700000</v>
      </c>
      <c r="N2" s="23"/>
      <c r="O2" s="24">
        <v>49000</v>
      </c>
      <c r="P2" s="24">
        <v>0</v>
      </c>
      <c r="Q2" s="23"/>
      <c r="R2" s="10">
        <v>651000</v>
      </c>
      <c r="S2" s="11" t="s">
        <v>570</v>
      </c>
    </row>
    <row r="3" spans="1:19">
      <c r="O3" s="164">
        <f>SUM(O1:O2)</f>
        <v>98000</v>
      </c>
    </row>
  </sheetData>
  <phoneticPr fontId="3" type="noConversion"/>
  <dataValidations count="3">
    <dataValidation type="list" allowBlank="1" showInputMessage="1" showErrorMessage="1" sqref="K1">
      <formula1>"年配,月配"</formula1>
    </dataValidation>
    <dataValidation type="list" allowBlank="1" showInputMessage="1" showErrorMessage="1" sqref="J2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1">
      <formula1>"復興區,宏照區,台生區,鉅富區,五福區,聯合區,旗美區,晟富區,如意區,松旺區,大昌區,元慈區,鑫鑫區,豐澤區,台南區,嘉義區,台北區,屏東區,台中區,其他,大安區"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>
      <selection activeCell="O9" sqref="O9"/>
    </sheetView>
  </sheetViews>
  <sheetFormatPr defaultRowHeight="16.5"/>
  <sheetData>
    <row r="1" spans="1:19" ht="49.5">
      <c r="A1" s="162">
        <v>210</v>
      </c>
      <c r="B1" s="1">
        <v>320</v>
      </c>
      <c r="C1" s="2" t="s">
        <v>518</v>
      </c>
      <c r="D1" s="3" t="s">
        <v>1</v>
      </c>
      <c r="E1" s="1" t="s">
        <v>519</v>
      </c>
      <c r="F1" s="1" t="s">
        <v>520</v>
      </c>
      <c r="G1" s="2" t="s">
        <v>521</v>
      </c>
      <c r="H1" s="2" t="s">
        <v>15</v>
      </c>
      <c r="I1" s="5">
        <v>4</v>
      </c>
      <c r="J1" s="1" t="s">
        <v>6</v>
      </c>
      <c r="K1" s="6"/>
      <c r="L1" s="156"/>
      <c r="M1" s="7">
        <v>200000</v>
      </c>
      <c r="N1" s="8"/>
      <c r="O1" s="9">
        <v>48000</v>
      </c>
      <c r="P1" s="8">
        <v>200000</v>
      </c>
      <c r="Q1" s="8"/>
      <c r="R1" s="10">
        <v>0</v>
      </c>
      <c r="S1" s="11"/>
    </row>
    <row r="2" spans="1:19" ht="49.5">
      <c r="A2" s="162">
        <v>211</v>
      </c>
      <c r="B2" s="1">
        <v>569</v>
      </c>
      <c r="C2" s="2" t="s">
        <v>518</v>
      </c>
      <c r="D2" s="3" t="s">
        <v>1</v>
      </c>
      <c r="E2" s="1" t="s">
        <v>30</v>
      </c>
      <c r="F2" s="1" t="s">
        <v>31</v>
      </c>
      <c r="G2" s="2" t="s">
        <v>527</v>
      </c>
      <c r="H2" s="2" t="s">
        <v>5</v>
      </c>
      <c r="I2" s="5">
        <v>16</v>
      </c>
      <c r="J2" s="1" t="s">
        <v>6</v>
      </c>
      <c r="K2" s="6"/>
      <c r="L2" s="156"/>
      <c r="M2" s="7">
        <v>800000</v>
      </c>
      <c r="N2" s="8"/>
      <c r="O2" s="9">
        <v>56000</v>
      </c>
      <c r="P2" s="8">
        <v>800000</v>
      </c>
      <c r="Q2" s="8"/>
      <c r="R2" s="10">
        <v>0</v>
      </c>
      <c r="S2" s="11"/>
    </row>
    <row r="3" spans="1:19" ht="49.5">
      <c r="A3" s="162">
        <v>212</v>
      </c>
      <c r="B3" s="1">
        <v>1261</v>
      </c>
      <c r="C3" s="6" t="s">
        <v>528</v>
      </c>
      <c r="D3" s="3" t="s">
        <v>1</v>
      </c>
      <c r="E3" s="1" t="s">
        <v>529</v>
      </c>
      <c r="F3" s="1" t="s">
        <v>530</v>
      </c>
      <c r="G3" s="6" t="s">
        <v>531</v>
      </c>
      <c r="H3" s="6" t="s">
        <v>5</v>
      </c>
      <c r="I3" s="12">
        <v>4</v>
      </c>
      <c r="J3" s="6" t="s">
        <v>67</v>
      </c>
      <c r="K3" s="6" t="s">
        <v>56</v>
      </c>
      <c r="L3" s="156"/>
      <c r="M3" s="14">
        <v>200000</v>
      </c>
      <c r="N3" s="15"/>
      <c r="O3" s="16">
        <v>12000</v>
      </c>
      <c r="P3" s="17">
        <v>200000</v>
      </c>
      <c r="Q3" s="15"/>
      <c r="R3" s="10">
        <v>0</v>
      </c>
      <c r="S3" s="18" t="s">
        <v>57</v>
      </c>
    </row>
    <row r="4" spans="1:19" ht="33">
      <c r="A4" s="162">
        <v>213</v>
      </c>
      <c r="B4" s="1">
        <v>1616</v>
      </c>
      <c r="C4" s="25" t="s">
        <v>528</v>
      </c>
      <c r="D4" s="3" t="s">
        <v>72</v>
      </c>
      <c r="E4" s="20" t="s">
        <v>31</v>
      </c>
      <c r="F4" s="20" t="s">
        <v>86</v>
      </c>
      <c r="G4" s="21" t="s">
        <v>669</v>
      </c>
      <c r="H4" s="21" t="s">
        <v>5</v>
      </c>
      <c r="I4" s="5">
        <v>16</v>
      </c>
      <c r="J4" s="19" t="s">
        <v>55</v>
      </c>
      <c r="K4" s="22" t="s">
        <v>56</v>
      </c>
      <c r="L4" s="158"/>
      <c r="M4" s="10">
        <v>800000</v>
      </c>
      <c r="N4" s="23"/>
      <c r="O4" s="24">
        <v>56000</v>
      </c>
      <c r="P4" s="9">
        <v>800000</v>
      </c>
      <c r="Q4" s="23"/>
      <c r="R4" s="10">
        <v>0</v>
      </c>
      <c r="S4" s="11"/>
    </row>
    <row r="5" spans="1:19" ht="33">
      <c r="A5" s="162">
        <v>214</v>
      </c>
      <c r="B5" s="1">
        <v>1617</v>
      </c>
      <c r="C5" s="25" t="s">
        <v>528</v>
      </c>
      <c r="D5" s="3" t="s">
        <v>72</v>
      </c>
      <c r="E5" s="20" t="s">
        <v>31</v>
      </c>
      <c r="F5" s="20" t="s">
        <v>86</v>
      </c>
      <c r="G5" s="21" t="s">
        <v>670</v>
      </c>
      <c r="H5" s="21" t="s">
        <v>5</v>
      </c>
      <c r="I5" s="5">
        <v>2</v>
      </c>
      <c r="J5" s="19" t="s">
        <v>67</v>
      </c>
      <c r="K5" s="22" t="s">
        <v>56</v>
      </c>
      <c r="L5" s="158"/>
      <c r="M5" s="10">
        <v>100000</v>
      </c>
      <c r="N5" s="23"/>
      <c r="O5" s="24">
        <v>6000</v>
      </c>
      <c r="P5" s="9">
        <v>100000</v>
      </c>
      <c r="Q5" s="23"/>
      <c r="R5" s="10">
        <v>0</v>
      </c>
      <c r="S5" s="11"/>
    </row>
    <row r="6" spans="1:19" ht="33">
      <c r="A6" s="162">
        <v>215</v>
      </c>
      <c r="B6" s="1">
        <v>2582</v>
      </c>
      <c r="C6" s="26" t="s">
        <v>528</v>
      </c>
      <c r="D6" s="3" t="s">
        <v>72</v>
      </c>
      <c r="E6" s="27" t="s">
        <v>386</v>
      </c>
      <c r="F6" s="27" t="s">
        <v>387</v>
      </c>
      <c r="G6" s="21" t="s">
        <v>532</v>
      </c>
      <c r="H6" s="21" t="s">
        <v>5</v>
      </c>
      <c r="I6" s="5">
        <v>7</v>
      </c>
      <c r="J6" s="22" t="s">
        <v>67</v>
      </c>
      <c r="K6" s="22" t="s">
        <v>56</v>
      </c>
      <c r="L6" s="158"/>
      <c r="M6" s="10">
        <v>350000</v>
      </c>
      <c r="N6" s="23"/>
      <c r="O6" s="24">
        <v>21000</v>
      </c>
      <c r="P6" s="9">
        <v>350000</v>
      </c>
      <c r="Q6" s="23"/>
      <c r="R6" s="10">
        <v>0</v>
      </c>
      <c r="S6" s="11"/>
    </row>
    <row r="7" spans="1:19" ht="49.5">
      <c r="A7" s="162">
        <v>216</v>
      </c>
      <c r="B7" s="1">
        <v>3259</v>
      </c>
      <c r="C7" s="26" t="s">
        <v>528</v>
      </c>
      <c r="D7" s="3" t="s">
        <v>72</v>
      </c>
      <c r="E7" s="27" t="s">
        <v>148</v>
      </c>
      <c r="F7" s="27" t="s">
        <v>149</v>
      </c>
      <c r="G7" s="21" t="s">
        <v>533</v>
      </c>
      <c r="H7" s="21" t="s">
        <v>5</v>
      </c>
      <c r="I7" s="5">
        <v>20</v>
      </c>
      <c r="J7" s="22" t="s">
        <v>55</v>
      </c>
      <c r="K7" s="1" t="s">
        <v>56</v>
      </c>
      <c r="L7" s="157"/>
      <c r="M7" s="10">
        <v>1000000</v>
      </c>
      <c r="N7" s="23"/>
      <c r="O7" s="24">
        <v>70000</v>
      </c>
      <c r="P7" s="24">
        <v>0</v>
      </c>
      <c r="Q7" s="23"/>
      <c r="R7" s="10">
        <v>930000</v>
      </c>
      <c r="S7" s="11" t="s">
        <v>224</v>
      </c>
    </row>
    <row r="8" spans="1:19">
      <c r="O8" s="164">
        <f>SUM(O1:O7)</f>
        <v>269000</v>
      </c>
    </row>
  </sheetData>
  <phoneticPr fontId="3" type="noConversion"/>
  <dataValidations count="3">
    <dataValidation type="list" allowBlank="1" showInputMessage="1" showErrorMessage="1" sqref="K4:K6">
      <formula1>"年配,月配"</formula1>
    </dataValidation>
    <dataValidation type="list" allowBlank="1" showInputMessage="1" showErrorMessage="1" sqref="J4:J5">
      <formula1>"復興區,宏照區,台生區,五福區,聯合區,旗美區,晟富區,如意區,松旺區,大昌區,元慈區,鑫鑫區,豐澤區,台南區,嘉義區,台北區,屏東區,台中區,其他,大安區"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6:J7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selection activeCell="O13" sqref="O13"/>
    </sheetView>
  </sheetViews>
  <sheetFormatPr defaultRowHeight="16.5"/>
  <sheetData>
    <row r="1" spans="1:19" ht="82.5">
      <c r="A1" s="162">
        <v>104</v>
      </c>
      <c r="B1" s="1">
        <v>201</v>
      </c>
      <c r="C1" s="2" t="s">
        <v>449</v>
      </c>
      <c r="D1" s="3" t="s">
        <v>1</v>
      </c>
      <c r="E1" s="1" t="s">
        <v>300</v>
      </c>
      <c r="F1" s="1" t="s">
        <v>301</v>
      </c>
      <c r="G1" s="86" t="s">
        <v>448</v>
      </c>
      <c r="H1" s="86" t="s">
        <v>5</v>
      </c>
      <c r="I1" s="5">
        <v>18</v>
      </c>
      <c r="J1" s="1" t="s">
        <v>6</v>
      </c>
      <c r="K1" s="6"/>
      <c r="L1" s="156"/>
      <c r="M1" s="7">
        <v>900000</v>
      </c>
      <c r="N1" s="87"/>
      <c r="O1" s="88">
        <v>72000</v>
      </c>
      <c r="P1" s="88">
        <v>900000</v>
      </c>
      <c r="Q1" s="87"/>
      <c r="R1" s="10">
        <v>0</v>
      </c>
      <c r="S1" s="11"/>
    </row>
    <row r="2" spans="1:19" ht="49.5">
      <c r="A2" s="162">
        <v>105</v>
      </c>
      <c r="B2" s="1">
        <v>249</v>
      </c>
      <c r="C2" s="2" t="s">
        <v>449</v>
      </c>
      <c r="D2" s="3" t="s">
        <v>1</v>
      </c>
      <c r="E2" s="1" t="s">
        <v>304</v>
      </c>
      <c r="F2" s="1" t="s">
        <v>305</v>
      </c>
      <c r="G2" s="2" t="s">
        <v>450</v>
      </c>
      <c r="H2" s="2" t="s">
        <v>5</v>
      </c>
      <c r="I2" s="5">
        <v>13</v>
      </c>
      <c r="J2" s="1" t="s">
        <v>6</v>
      </c>
      <c r="K2" s="6"/>
      <c r="L2" s="156"/>
      <c r="M2" s="7">
        <v>650000</v>
      </c>
      <c r="N2" s="8"/>
      <c r="O2" s="9">
        <v>52000</v>
      </c>
      <c r="P2" s="9">
        <v>650000</v>
      </c>
      <c r="Q2" s="8"/>
      <c r="R2" s="10">
        <v>0</v>
      </c>
      <c r="S2" s="11"/>
    </row>
    <row r="3" spans="1:19" ht="49.5">
      <c r="A3" s="162">
        <v>106</v>
      </c>
      <c r="B3" s="1">
        <v>1163</v>
      </c>
      <c r="C3" s="6" t="s">
        <v>451</v>
      </c>
      <c r="D3" s="3" t="s">
        <v>317</v>
      </c>
      <c r="E3" s="1" t="s">
        <v>452</v>
      </c>
      <c r="F3" s="1" t="s">
        <v>453</v>
      </c>
      <c r="G3" s="6" t="s">
        <v>454</v>
      </c>
      <c r="H3" s="6" t="s">
        <v>5</v>
      </c>
      <c r="I3" s="12">
        <v>20</v>
      </c>
      <c r="J3" s="13" t="s">
        <v>67</v>
      </c>
      <c r="K3" s="6" t="s">
        <v>56</v>
      </c>
      <c r="L3" s="156"/>
      <c r="M3" s="14">
        <v>1000000</v>
      </c>
      <c r="N3" s="15"/>
      <c r="O3" s="16">
        <v>70000</v>
      </c>
      <c r="P3" s="17">
        <v>1000000</v>
      </c>
      <c r="Q3" s="15"/>
      <c r="R3" s="10">
        <v>0</v>
      </c>
      <c r="S3" s="18" t="s">
        <v>57</v>
      </c>
    </row>
    <row r="4" spans="1:19" ht="49.5">
      <c r="A4" s="162">
        <v>107</v>
      </c>
      <c r="B4" s="1">
        <v>1232</v>
      </c>
      <c r="C4" s="6" t="s">
        <v>451</v>
      </c>
      <c r="D4" s="3" t="s">
        <v>1</v>
      </c>
      <c r="E4" s="1" t="s">
        <v>305</v>
      </c>
      <c r="F4" s="1" t="s">
        <v>455</v>
      </c>
      <c r="G4" s="6" t="s">
        <v>456</v>
      </c>
      <c r="H4" s="6" t="s">
        <v>5</v>
      </c>
      <c r="I4" s="12">
        <v>20</v>
      </c>
      <c r="J4" s="13" t="s">
        <v>55</v>
      </c>
      <c r="K4" s="6" t="s">
        <v>56</v>
      </c>
      <c r="L4" s="156"/>
      <c r="M4" s="14">
        <v>1000000</v>
      </c>
      <c r="N4" s="15"/>
      <c r="O4" s="16">
        <v>70000</v>
      </c>
      <c r="P4" s="17">
        <v>1000000</v>
      </c>
      <c r="Q4" s="15"/>
      <c r="R4" s="10">
        <v>0</v>
      </c>
      <c r="S4" s="18" t="s">
        <v>57</v>
      </c>
    </row>
    <row r="5" spans="1:19" ht="33">
      <c r="A5" s="162">
        <v>108</v>
      </c>
      <c r="B5" s="1">
        <v>2068</v>
      </c>
      <c r="C5" s="26" t="s">
        <v>451</v>
      </c>
      <c r="D5" s="3" t="s">
        <v>72</v>
      </c>
      <c r="E5" s="27" t="s">
        <v>457</v>
      </c>
      <c r="F5" s="27" t="s">
        <v>458</v>
      </c>
      <c r="G5" s="21" t="s">
        <v>459</v>
      </c>
      <c r="H5" s="21" t="s">
        <v>5</v>
      </c>
      <c r="I5" s="5">
        <v>6</v>
      </c>
      <c r="J5" s="22" t="s">
        <v>55</v>
      </c>
      <c r="K5" s="22" t="s">
        <v>56</v>
      </c>
      <c r="L5" s="158"/>
      <c r="M5" s="10">
        <v>300000</v>
      </c>
      <c r="N5" s="23"/>
      <c r="O5" s="24">
        <v>18000</v>
      </c>
      <c r="P5" s="9">
        <v>300000</v>
      </c>
      <c r="Q5" s="23"/>
      <c r="R5" s="10">
        <v>0</v>
      </c>
      <c r="S5" s="11"/>
    </row>
    <row r="6" spans="1:19" ht="33">
      <c r="A6" s="162">
        <v>109</v>
      </c>
      <c r="B6" s="1">
        <v>2420</v>
      </c>
      <c r="C6" s="26" t="s">
        <v>451</v>
      </c>
      <c r="D6" s="3" t="s">
        <v>72</v>
      </c>
      <c r="E6" s="27" t="s">
        <v>379</v>
      </c>
      <c r="F6" s="27" t="s">
        <v>380</v>
      </c>
      <c r="G6" s="21" t="s">
        <v>662</v>
      </c>
      <c r="H6" s="21" t="s">
        <v>5</v>
      </c>
      <c r="I6" s="5">
        <v>20</v>
      </c>
      <c r="J6" s="22" t="s">
        <v>55</v>
      </c>
      <c r="K6" s="22" t="s">
        <v>56</v>
      </c>
      <c r="L6" s="158"/>
      <c r="M6" s="10">
        <v>1000000</v>
      </c>
      <c r="N6" s="23"/>
      <c r="O6" s="24">
        <v>70000</v>
      </c>
      <c r="P6" s="9">
        <v>1000000</v>
      </c>
      <c r="Q6" s="23"/>
      <c r="R6" s="10">
        <v>0</v>
      </c>
      <c r="S6" s="11"/>
    </row>
    <row r="7" spans="1:19" ht="33">
      <c r="A7" s="162">
        <v>110</v>
      </c>
      <c r="B7" s="1">
        <v>2568</v>
      </c>
      <c r="C7" s="26" t="s">
        <v>451</v>
      </c>
      <c r="D7" s="3" t="s">
        <v>72</v>
      </c>
      <c r="E7" s="27" t="s">
        <v>460</v>
      </c>
      <c r="F7" s="27" t="s">
        <v>461</v>
      </c>
      <c r="G7" s="21" t="s">
        <v>462</v>
      </c>
      <c r="H7" s="21" t="s">
        <v>5</v>
      </c>
      <c r="I7" s="5">
        <v>20</v>
      </c>
      <c r="J7" s="22" t="s">
        <v>55</v>
      </c>
      <c r="K7" s="22" t="s">
        <v>56</v>
      </c>
      <c r="L7" s="158"/>
      <c r="M7" s="10">
        <v>1000000</v>
      </c>
      <c r="N7" s="23"/>
      <c r="O7" s="24">
        <v>7000</v>
      </c>
      <c r="P7" s="9">
        <v>1000000</v>
      </c>
      <c r="Q7" s="23"/>
      <c r="R7" s="10">
        <v>0</v>
      </c>
      <c r="S7" s="11"/>
    </row>
    <row r="8" spans="1:19" ht="49.5">
      <c r="A8" s="162">
        <v>111</v>
      </c>
      <c r="B8" s="1">
        <v>3180</v>
      </c>
      <c r="C8" s="122" t="s">
        <v>451</v>
      </c>
      <c r="D8" s="3" t="s">
        <v>72</v>
      </c>
      <c r="E8" s="123" t="s">
        <v>463</v>
      </c>
      <c r="F8" s="123" t="s">
        <v>464</v>
      </c>
      <c r="G8" s="21" t="s">
        <v>465</v>
      </c>
      <c r="H8" s="21" t="s">
        <v>5</v>
      </c>
      <c r="I8" s="5">
        <v>10</v>
      </c>
      <c r="J8" s="124" t="s">
        <v>67</v>
      </c>
      <c r="K8" s="1" t="s">
        <v>56</v>
      </c>
      <c r="L8" s="157"/>
      <c r="M8" s="10">
        <v>500000</v>
      </c>
      <c r="N8" s="23"/>
      <c r="O8" s="24">
        <v>35000</v>
      </c>
      <c r="P8" s="24">
        <v>0</v>
      </c>
      <c r="Q8" s="23"/>
      <c r="R8" s="10">
        <v>465000</v>
      </c>
      <c r="S8" s="11" t="s">
        <v>466</v>
      </c>
    </row>
    <row r="9" spans="1:19" ht="49.5">
      <c r="A9" s="162">
        <v>112</v>
      </c>
      <c r="B9" s="1">
        <v>4241</v>
      </c>
      <c r="C9" s="125" t="s">
        <v>449</v>
      </c>
      <c r="D9" s="3" t="s">
        <v>72</v>
      </c>
      <c r="E9" s="126" t="s">
        <v>467</v>
      </c>
      <c r="F9" s="126" t="s">
        <v>468</v>
      </c>
      <c r="G9" s="21" t="s">
        <v>469</v>
      </c>
      <c r="H9" s="21" t="s">
        <v>5</v>
      </c>
      <c r="I9" s="5">
        <v>10</v>
      </c>
      <c r="J9" s="127" t="s">
        <v>67</v>
      </c>
      <c r="K9" s="1" t="s">
        <v>56</v>
      </c>
      <c r="L9" s="157"/>
      <c r="M9" s="10">
        <v>500000</v>
      </c>
      <c r="N9" s="23"/>
      <c r="O9" s="24">
        <v>35000</v>
      </c>
      <c r="P9" s="24">
        <v>0</v>
      </c>
      <c r="Q9" s="23"/>
      <c r="R9" s="10">
        <v>465000</v>
      </c>
      <c r="S9" s="11" t="s">
        <v>663</v>
      </c>
    </row>
    <row r="10" spans="1:19" ht="33">
      <c r="A10" s="162">
        <v>113</v>
      </c>
      <c r="B10" s="1">
        <v>4730</v>
      </c>
      <c r="C10" s="2" t="s">
        <v>451</v>
      </c>
      <c r="D10" s="3" t="s">
        <v>182</v>
      </c>
      <c r="E10" s="1" t="s">
        <v>470</v>
      </c>
      <c r="F10" s="1" t="s">
        <v>471</v>
      </c>
      <c r="G10" s="2" t="s">
        <v>472</v>
      </c>
      <c r="H10" s="2" t="s">
        <v>5</v>
      </c>
      <c r="I10" s="5">
        <v>22</v>
      </c>
      <c r="J10" s="1" t="s">
        <v>55</v>
      </c>
      <c r="K10" s="1" t="s">
        <v>56</v>
      </c>
      <c r="L10" s="157"/>
      <c r="M10" s="10">
        <v>1100000</v>
      </c>
      <c r="N10" s="8"/>
      <c r="O10" s="9">
        <v>0</v>
      </c>
      <c r="P10" s="9">
        <v>0</v>
      </c>
      <c r="Q10" s="8"/>
      <c r="R10" s="10">
        <v>1100000</v>
      </c>
      <c r="S10" s="11"/>
    </row>
    <row r="11" spans="1:19" ht="33">
      <c r="A11" s="162">
        <v>114</v>
      </c>
      <c r="B11" s="1">
        <v>4909</v>
      </c>
      <c r="C11" s="2" t="s">
        <v>451</v>
      </c>
      <c r="D11" s="3" t="s">
        <v>182</v>
      </c>
      <c r="E11" s="1" t="s">
        <v>473</v>
      </c>
      <c r="F11" s="1" t="s">
        <v>474</v>
      </c>
      <c r="G11" s="2" t="s">
        <v>475</v>
      </c>
      <c r="H11" s="2" t="s">
        <v>5</v>
      </c>
      <c r="I11" s="5">
        <v>20</v>
      </c>
      <c r="J11" s="1" t="s">
        <v>55</v>
      </c>
      <c r="K11" s="1" t="s">
        <v>56</v>
      </c>
      <c r="L11" s="157"/>
      <c r="M11" s="10">
        <v>1000000</v>
      </c>
      <c r="N11" s="8"/>
      <c r="O11" s="9">
        <v>0</v>
      </c>
      <c r="P11" s="9">
        <v>0</v>
      </c>
      <c r="Q11" s="8"/>
      <c r="R11" s="10">
        <v>1000000</v>
      </c>
      <c r="S11" s="11"/>
    </row>
    <row r="12" spans="1:19">
      <c r="O12" s="164">
        <f>SUM(O1:O11)</f>
        <v>429000</v>
      </c>
    </row>
  </sheetData>
  <phoneticPr fontId="3" type="noConversion"/>
  <dataValidations count="3">
    <dataValidation type="list" allowBlank="1" showInputMessage="1" showErrorMessage="1" sqref="K5:K7">
      <formula1>"年配,月配"</formula1>
    </dataValidation>
    <dataValidation type="list" allowBlank="1" showInputMessage="1" showErrorMessage="1" sqref="J8:J9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5:J7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O7" sqref="O7"/>
    </sheetView>
  </sheetViews>
  <sheetFormatPr defaultRowHeight="16.5"/>
  <sheetData>
    <row r="1" spans="1:19" ht="49.5">
      <c r="A1" s="162">
        <v>198</v>
      </c>
      <c r="B1" s="1">
        <v>1022</v>
      </c>
      <c r="C1" s="6" t="s">
        <v>542</v>
      </c>
      <c r="D1" s="3" t="s">
        <v>1</v>
      </c>
      <c r="E1" s="1" t="s">
        <v>334</v>
      </c>
      <c r="F1" s="1" t="s">
        <v>276</v>
      </c>
      <c r="G1" s="6" t="s">
        <v>543</v>
      </c>
      <c r="H1" s="6" t="s">
        <v>5</v>
      </c>
      <c r="I1" s="12">
        <v>2</v>
      </c>
      <c r="J1" s="13" t="s">
        <v>6</v>
      </c>
      <c r="K1" s="6" t="s">
        <v>57</v>
      </c>
      <c r="L1" s="156" t="s">
        <v>57</v>
      </c>
      <c r="M1" s="14">
        <v>100000</v>
      </c>
      <c r="N1" s="15"/>
      <c r="O1" s="16">
        <v>7000</v>
      </c>
      <c r="P1" s="17">
        <v>100000</v>
      </c>
      <c r="Q1" s="15"/>
      <c r="R1" s="10">
        <v>0</v>
      </c>
      <c r="S1" s="18" t="s">
        <v>57</v>
      </c>
    </row>
    <row r="2" spans="1:19" ht="33">
      <c r="A2" s="162">
        <v>199</v>
      </c>
      <c r="B2" s="1">
        <v>1809</v>
      </c>
      <c r="C2" s="25" t="s">
        <v>542</v>
      </c>
      <c r="D2" s="3" t="s">
        <v>72</v>
      </c>
      <c r="E2" s="20" t="s">
        <v>106</v>
      </c>
      <c r="F2" s="20" t="s">
        <v>107</v>
      </c>
      <c r="G2" s="21" t="s">
        <v>544</v>
      </c>
      <c r="H2" s="21" t="s">
        <v>5</v>
      </c>
      <c r="I2" s="5">
        <v>2</v>
      </c>
      <c r="J2" s="19" t="s">
        <v>55</v>
      </c>
      <c r="K2" s="22" t="s">
        <v>56</v>
      </c>
      <c r="L2" s="158"/>
      <c r="M2" s="10">
        <v>100000</v>
      </c>
      <c r="N2" s="23"/>
      <c r="O2" s="24">
        <v>6000</v>
      </c>
      <c r="P2" s="9">
        <v>100000</v>
      </c>
      <c r="Q2" s="23"/>
      <c r="R2" s="10">
        <v>0</v>
      </c>
      <c r="S2" s="11"/>
    </row>
    <row r="3" spans="1:19" ht="33">
      <c r="A3" s="162">
        <v>200</v>
      </c>
      <c r="B3" s="1">
        <v>2183</v>
      </c>
      <c r="C3" s="26" t="s">
        <v>542</v>
      </c>
      <c r="D3" s="3" t="s">
        <v>72</v>
      </c>
      <c r="E3" s="27" t="s">
        <v>276</v>
      </c>
      <c r="F3" s="27" t="s">
        <v>277</v>
      </c>
      <c r="G3" s="21" t="s">
        <v>547</v>
      </c>
      <c r="H3" s="21" t="s">
        <v>5</v>
      </c>
      <c r="I3" s="5">
        <v>2</v>
      </c>
      <c r="J3" s="22" t="s">
        <v>67</v>
      </c>
      <c r="K3" s="22" t="s">
        <v>56</v>
      </c>
      <c r="L3" s="158"/>
      <c r="M3" s="10">
        <v>100000</v>
      </c>
      <c r="N3" s="23"/>
      <c r="O3" s="24">
        <v>6000</v>
      </c>
      <c r="P3" s="9">
        <v>100000</v>
      </c>
      <c r="Q3" s="23"/>
      <c r="R3" s="10">
        <v>0</v>
      </c>
      <c r="S3" s="11"/>
    </row>
    <row r="4" spans="1:19" ht="66">
      <c r="A4" s="162">
        <v>201</v>
      </c>
      <c r="B4" s="1">
        <v>3605</v>
      </c>
      <c r="C4" s="144" t="s">
        <v>542</v>
      </c>
      <c r="D4" s="3" t="s">
        <v>72</v>
      </c>
      <c r="E4" s="145" t="s">
        <v>548</v>
      </c>
      <c r="F4" s="145" t="s">
        <v>549</v>
      </c>
      <c r="G4" s="21" t="s">
        <v>550</v>
      </c>
      <c r="H4" s="21" t="s">
        <v>15</v>
      </c>
      <c r="I4" s="146">
        <v>2</v>
      </c>
      <c r="J4" s="147" t="s">
        <v>55</v>
      </c>
      <c r="K4" s="1" t="s">
        <v>56</v>
      </c>
      <c r="L4" s="157"/>
      <c r="M4" s="10">
        <v>100000</v>
      </c>
      <c r="N4" s="23"/>
      <c r="O4" s="24">
        <v>7000</v>
      </c>
      <c r="P4" s="24">
        <v>0</v>
      </c>
      <c r="Q4" s="23"/>
      <c r="R4" s="10">
        <v>93000</v>
      </c>
      <c r="S4" s="11" t="s">
        <v>551</v>
      </c>
    </row>
    <row r="5" spans="1:19" ht="33">
      <c r="A5" s="162">
        <v>202</v>
      </c>
      <c r="B5" s="1">
        <v>4401</v>
      </c>
      <c r="C5" s="21" t="s">
        <v>542</v>
      </c>
      <c r="D5" s="3" t="s">
        <v>72</v>
      </c>
      <c r="E5" s="1" t="s">
        <v>665</v>
      </c>
      <c r="F5" s="1" t="s">
        <v>666</v>
      </c>
      <c r="G5" s="148" t="s">
        <v>667</v>
      </c>
      <c r="H5" s="148" t="s">
        <v>15</v>
      </c>
      <c r="I5" s="5">
        <v>2</v>
      </c>
      <c r="J5" s="1" t="s">
        <v>221</v>
      </c>
      <c r="K5" s="1" t="s">
        <v>556</v>
      </c>
      <c r="L5" s="157"/>
      <c r="M5" s="10">
        <v>100000</v>
      </c>
      <c r="N5" s="8"/>
      <c r="O5" s="9">
        <v>0</v>
      </c>
      <c r="P5" s="9">
        <v>0</v>
      </c>
      <c r="Q5" s="8"/>
      <c r="R5" s="10">
        <v>100000</v>
      </c>
      <c r="S5" s="11"/>
    </row>
    <row r="6" spans="1:19">
      <c r="O6" s="164">
        <f>SUM(O1:O5)</f>
        <v>26000</v>
      </c>
    </row>
  </sheetData>
  <phoneticPr fontId="3" type="noConversion"/>
  <dataValidations count="4">
    <dataValidation type="list" allowBlank="1" showInputMessage="1" showErrorMessage="1" sqref="K2:K3">
      <formula1>"年配,月配"</formula1>
    </dataValidation>
    <dataValidation type="list" allowBlank="1" showInputMessage="1" showErrorMessage="1" sqref="J3:J4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2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5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workbookViewId="0">
      <selection activeCell="O5" sqref="O5"/>
    </sheetView>
  </sheetViews>
  <sheetFormatPr defaultRowHeight="16.5"/>
  <sheetData>
    <row r="1" spans="1:19" ht="49.5">
      <c r="A1" s="162">
        <v>219</v>
      </c>
      <c r="B1" s="1">
        <v>966</v>
      </c>
      <c r="C1" s="6" t="s">
        <v>538</v>
      </c>
      <c r="D1" s="3" t="s">
        <v>1</v>
      </c>
      <c r="E1" s="1" t="s">
        <v>539</v>
      </c>
      <c r="F1" s="1" t="s">
        <v>540</v>
      </c>
      <c r="G1" s="6" t="s">
        <v>541</v>
      </c>
      <c r="H1" s="6" t="s">
        <v>5</v>
      </c>
      <c r="I1" s="12">
        <v>2</v>
      </c>
      <c r="J1" s="13" t="s">
        <v>6</v>
      </c>
      <c r="K1" s="6" t="s">
        <v>57</v>
      </c>
      <c r="L1" s="156" t="s">
        <v>57</v>
      </c>
      <c r="M1" s="14">
        <v>100000</v>
      </c>
      <c r="N1" s="15"/>
      <c r="O1" s="16">
        <v>7000</v>
      </c>
      <c r="P1" s="17">
        <v>100000</v>
      </c>
      <c r="Q1" s="15"/>
      <c r="R1" s="10">
        <v>0</v>
      </c>
      <c r="S1" s="18" t="s">
        <v>57</v>
      </c>
    </row>
    <row r="2" spans="1:19" ht="33">
      <c r="A2" s="162">
        <v>220</v>
      </c>
      <c r="B2" s="1">
        <v>2182</v>
      </c>
      <c r="C2" s="26" t="s">
        <v>538</v>
      </c>
      <c r="D2" s="3" t="s">
        <v>72</v>
      </c>
      <c r="E2" s="27" t="s">
        <v>540</v>
      </c>
      <c r="F2" s="27" t="s">
        <v>545</v>
      </c>
      <c r="G2" s="21" t="s">
        <v>546</v>
      </c>
      <c r="H2" s="21" t="s">
        <v>5</v>
      </c>
      <c r="I2" s="5">
        <v>2</v>
      </c>
      <c r="J2" s="22" t="s">
        <v>67</v>
      </c>
      <c r="K2" s="22" t="s">
        <v>56</v>
      </c>
      <c r="L2" s="158"/>
      <c r="M2" s="10">
        <v>100000</v>
      </c>
      <c r="N2" s="23"/>
      <c r="O2" s="24">
        <v>6000</v>
      </c>
      <c r="P2" s="9">
        <v>100000</v>
      </c>
      <c r="Q2" s="23"/>
      <c r="R2" s="10">
        <v>0</v>
      </c>
      <c r="S2" s="11"/>
    </row>
    <row r="3" spans="1:19" ht="33">
      <c r="A3" s="162">
        <v>221</v>
      </c>
      <c r="B3" s="1">
        <v>4398</v>
      </c>
      <c r="C3" s="21" t="s">
        <v>552</v>
      </c>
      <c r="D3" s="3" t="s">
        <v>72</v>
      </c>
      <c r="E3" s="1" t="s">
        <v>553</v>
      </c>
      <c r="F3" s="1" t="s">
        <v>554</v>
      </c>
      <c r="G3" s="148" t="s">
        <v>555</v>
      </c>
      <c r="H3" s="148" t="s">
        <v>15</v>
      </c>
      <c r="I3" s="5">
        <v>2</v>
      </c>
      <c r="J3" s="1" t="s">
        <v>221</v>
      </c>
      <c r="K3" s="1" t="s">
        <v>556</v>
      </c>
      <c r="L3" s="157"/>
      <c r="M3" s="10">
        <v>100000</v>
      </c>
      <c r="N3" s="8"/>
      <c r="O3" s="9">
        <v>0</v>
      </c>
      <c r="P3" s="9">
        <v>0</v>
      </c>
      <c r="Q3" s="8"/>
      <c r="R3" s="10">
        <v>100000</v>
      </c>
      <c r="S3" s="11"/>
    </row>
    <row r="4" spans="1:19">
      <c r="O4" s="164">
        <f>SUM(O1:O3)</f>
        <v>13000</v>
      </c>
    </row>
  </sheetData>
  <phoneticPr fontId="3" type="noConversion"/>
  <dataValidations count="2">
    <dataValidation type="list" allowBlank="1" showInputMessage="1" showErrorMessage="1" sqref="K2">
      <formula1>"年配,月配"</formula1>
    </dataValidation>
    <dataValidation type="list" allowBlank="1" showInputMessage="1" showErrorMessage="1" sqref="J2">
      <formula1>"復興區,五福區,旗美區,晟富區,松旺區,大昌區,元慈區,鑫鑫區,豐澤區,台南區,嘉義區,台北區,屏東區,台中區,其他,大安區"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opLeftCell="A7" workbookViewId="0">
      <selection activeCell="O14" sqref="O14"/>
    </sheetView>
  </sheetViews>
  <sheetFormatPr defaultRowHeight="16.5"/>
  <sheetData>
    <row r="1" spans="1:19" ht="49.5">
      <c r="A1" s="162">
        <v>87</v>
      </c>
      <c r="B1" s="1">
        <v>210</v>
      </c>
      <c r="C1" s="2" t="s">
        <v>249</v>
      </c>
      <c r="D1" s="3" t="s">
        <v>1</v>
      </c>
      <c r="E1" s="1" t="s">
        <v>246</v>
      </c>
      <c r="F1" s="1" t="s">
        <v>247</v>
      </c>
      <c r="G1" s="86" t="s">
        <v>248</v>
      </c>
      <c r="H1" s="86" t="s">
        <v>5</v>
      </c>
      <c r="I1" s="5">
        <v>6</v>
      </c>
      <c r="J1" s="1" t="s">
        <v>6</v>
      </c>
      <c r="K1" s="6"/>
      <c r="L1" s="156"/>
      <c r="M1" s="7">
        <v>300000</v>
      </c>
      <c r="N1" s="87"/>
      <c r="O1" s="88">
        <v>24000</v>
      </c>
      <c r="P1" s="8">
        <v>300000</v>
      </c>
      <c r="Q1" s="87"/>
      <c r="R1" s="10">
        <v>0</v>
      </c>
      <c r="S1" s="11"/>
    </row>
    <row r="2" spans="1:19" ht="49.5">
      <c r="A2" s="162">
        <v>88</v>
      </c>
      <c r="B2" s="1">
        <v>317</v>
      </c>
      <c r="C2" s="2" t="s">
        <v>249</v>
      </c>
      <c r="D2" s="3" t="s">
        <v>1</v>
      </c>
      <c r="E2" s="1" t="s">
        <v>250</v>
      </c>
      <c r="F2" s="1" t="s">
        <v>251</v>
      </c>
      <c r="G2" s="2" t="s">
        <v>252</v>
      </c>
      <c r="H2" s="2" t="s">
        <v>15</v>
      </c>
      <c r="I2" s="5">
        <v>6</v>
      </c>
      <c r="J2" s="1" t="s">
        <v>6</v>
      </c>
      <c r="K2" s="6"/>
      <c r="L2" s="156"/>
      <c r="M2" s="7">
        <v>300000</v>
      </c>
      <c r="N2" s="8"/>
      <c r="O2" s="9">
        <v>72000</v>
      </c>
      <c r="P2" s="8">
        <v>300000</v>
      </c>
      <c r="Q2" s="8"/>
      <c r="R2" s="10">
        <v>0</v>
      </c>
      <c r="S2" s="11"/>
    </row>
    <row r="3" spans="1:19" ht="66">
      <c r="A3" s="162">
        <v>89</v>
      </c>
      <c r="B3" s="1">
        <v>740</v>
      </c>
      <c r="C3" s="2" t="s">
        <v>249</v>
      </c>
      <c r="D3" s="3" t="s">
        <v>1</v>
      </c>
      <c r="E3" s="89" t="s">
        <v>253</v>
      </c>
      <c r="F3" s="1" t="s">
        <v>254</v>
      </c>
      <c r="G3" s="2" t="s">
        <v>255</v>
      </c>
      <c r="H3" s="2" t="s">
        <v>15</v>
      </c>
      <c r="I3" s="5">
        <v>4</v>
      </c>
      <c r="J3" s="1" t="s">
        <v>6</v>
      </c>
      <c r="K3" s="1"/>
      <c r="L3" s="157"/>
      <c r="M3" s="7">
        <v>200000</v>
      </c>
      <c r="N3" s="8"/>
      <c r="O3" s="9">
        <v>48000</v>
      </c>
      <c r="P3" s="9">
        <v>0</v>
      </c>
      <c r="Q3" s="8"/>
      <c r="R3" s="10">
        <v>152000</v>
      </c>
      <c r="S3" s="11" t="s">
        <v>256</v>
      </c>
    </row>
    <row r="4" spans="1:19" ht="49.5">
      <c r="A4" s="162">
        <v>90</v>
      </c>
      <c r="B4" s="1">
        <v>987</v>
      </c>
      <c r="C4" s="6" t="s">
        <v>257</v>
      </c>
      <c r="D4" s="3" t="s">
        <v>1</v>
      </c>
      <c r="E4" s="1" t="s">
        <v>258</v>
      </c>
      <c r="F4" s="1" t="s">
        <v>259</v>
      </c>
      <c r="G4" s="6" t="s">
        <v>260</v>
      </c>
      <c r="H4" s="6" t="s">
        <v>15</v>
      </c>
      <c r="I4" s="12">
        <v>10</v>
      </c>
      <c r="J4" s="13" t="s">
        <v>6</v>
      </c>
      <c r="K4" s="6" t="s">
        <v>57</v>
      </c>
      <c r="L4" s="156" t="s">
        <v>57</v>
      </c>
      <c r="M4" s="14">
        <v>500000</v>
      </c>
      <c r="N4" s="15"/>
      <c r="O4" s="16">
        <v>80000</v>
      </c>
      <c r="P4" s="16">
        <v>0</v>
      </c>
      <c r="Q4" s="15"/>
      <c r="R4" s="10">
        <v>420000</v>
      </c>
      <c r="S4" s="18" t="s">
        <v>57</v>
      </c>
    </row>
    <row r="5" spans="1:19" ht="49.5">
      <c r="A5" s="162">
        <v>91</v>
      </c>
      <c r="B5" s="1">
        <v>988</v>
      </c>
      <c r="C5" s="6" t="s">
        <v>257</v>
      </c>
      <c r="D5" s="3" t="s">
        <v>1</v>
      </c>
      <c r="E5" s="1" t="s">
        <v>258</v>
      </c>
      <c r="F5" s="1" t="s">
        <v>259</v>
      </c>
      <c r="G5" s="6" t="s">
        <v>261</v>
      </c>
      <c r="H5" s="6" t="s">
        <v>15</v>
      </c>
      <c r="I5" s="12">
        <v>10</v>
      </c>
      <c r="J5" s="13" t="s">
        <v>6</v>
      </c>
      <c r="K5" s="6" t="s">
        <v>57</v>
      </c>
      <c r="L5" s="156" t="s">
        <v>57</v>
      </c>
      <c r="M5" s="14">
        <v>500000</v>
      </c>
      <c r="N5" s="15"/>
      <c r="O5" s="16">
        <v>80000</v>
      </c>
      <c r="P5" s="16">
        <v>0</v>
      </c>
      <c r="Q5" s="15"/>
      <c r="R5" s="10">
        <v>420000</v>
      </c>
      <c r="S5" s="18" t="s">
        <v>57</v>
      </c>
    </row>
    <row r="6" spans="1:19" ht="49.5">
      <c r="A6" s="162">
        <v>92</v>
      </c>
      <c r="B6" s="1">
        <v>989</v>
      </c>
      <c r="C6" s="6" t="s">
        <v>257</v>
      </c>
      <c r="D6" s="3" t="s">
        <v>1</v>
      </c>
      <c r="E6" s="1" t="s">
        <v>258</v>
      </c>
      <c r="F6" s="1" t="s">
        <v>259</v>
      </c>
      <c r="G6" s="6" t="s">
        <v>262</v>
      </c>
      <c r="H6" s="6" t="s">
        <v>15</v>
      </c>
      <c r="I6" s="12">
        <v>10</v>
      </c>
      <c r="J6" s="13" t="s">
        <v>6</v>
      </c>
      <c r="K6" s="6" t="s">
        <v>57</v>
      </c>
      <c r="L6" s="156" t="s">
        <v>57</v>
      </c>
      <c r="M6" s="14">
        <v>500000</v>
      </c>
      <c r="N6" s="15"/>
      <c r="O6" s="16">
        <v>80000</v>
      </c>
      <c r="P6" s="16">
        <v>0</v>
      </c>
      <c r="Q6" s="15"/>
      <c r="R6" s="10">
        <v>420000</v>
      </c>
      <c r="S6" s="18" t="s">
        <v>57</v>
      </c>
    </row>
    <row r="7" spans="1:19" ht="49.5">
      <c r="A7" s="162">
        <v>93</v>
      </c>
      <c r="B7" s="1">
        <v>990</v>
      </c>
      <c r="C7" s="6" t="s">
        <v>257</v>
      </c>
      <c r="D7" s="3" t="s">
        <v>1</v>
      </c>
      <c r="E7" s="1" t="s">
        <v>263</v>
      </c>
      <c r="F7" s="1" t="s">
        <v>264</v>
      </c>
      <c r="G7" s="6" t="s">
        <v>265</v>
      </c>
      <c r="H7" s="6" t="s">
        <v>15</v>
      </c>
      <c r="I7" s="12">
        <v>10</v>
      </c>
      <c r="J7" s="13" t="s">
        <v>6</v>
      </c>
      <c r="K7" s="6" t="s">
        <v>57</v>
      </c>
      <c r="L7" s="156" t="s">
        <v>57</v>
      </c>
      <c r="M7" s="14">
        <v>500000</v>
      </c>
      <c r="N7" s="15"/>
      <c r="O7" s="16">
        <v>80000</v>
      </c>
      <c r="P7" s="16">
        <v>0</v>
      </c>
      <c r="Q7" s="15"/>
      <c r="R7" s="10">
        <v>420000</v>
      </c>
      <c r="S7" s="18" t="s">
        <v>57</v>
      </c>
    </row>
    <row r="8" spans="1:19" ht="33">
      <c r="A8" s="162">
        <v>94</v>
      </c>
      <c r="B8" s="1">
        <v>1438</v>
      </c>
      <c r="C8" s="19" t="s">
        <v>249</v>
      </c>
      <c r="D8" s="3" t="s">
        <v>72</v>
      </c>
      <c r="E8" s="20" t="s">
        <v>73</v>
      </c>
      <c r="F8" s="20" t="s">
        <v>74</v>
      </c>
      <c r="G8" s="21" t="s">
        <v>266</v>
      </c>
      <c r="H8" s="21" t="s">
        <v>5</v>
      </c>
      <c r="I8" s="5">
        <v>10</v>
      </c>
      <c r="J8" s="19" t="s">
        <v>55</v>
      </c>
      <c r="K8" s="22" t="s">
        <v>56</v>
      </c>
      <c r="L8" s="158"/>
      <c r="M8" s="10">
        <v>500000</v>
      </c>
      <c r="N8" s="23"/>
      <c r="O8" s="24">
        <v>35000</v>
      </c>
      <c r="P8" s="9">
        <v>500000</v>
      </c>
      <c r="Q8" s="23"/>
      <c r="R8" s="10">
        <v>0</v>
      </c>
      <c r="S8" s="11"/>
    </row>
    <row r="9" spans="1:19" ht="33">
      <c r="A9" s="162">
        <v>95</v>
      </c>
      <c r="B9" s="1">
        <v>2316</v>
      </c>
      <c r="C9" s="26" t="s">
        <v>257</v>
      </c>
      <c r="D9" s="3" t="s">
        <v>72</v>
      </c>
      <c r="E9" s="27" t="s">
        <v>279</v>
      </c>
      <c r="F9" s="27" t="s">
        <v>280</v>
      </c>
      <c r="G9" s="21" t="s">
        <v>282</v>
      </c>
      <c r="H9" s="21" t="s">
        <v>5</v>
      </c>
      <c r="I9" s="5">
        <v>10</v>
      </c>
      <c r="J9" s="22" t="s">
        <v>55</v>
      </c>
      <c r="K9" s="22" t="s">
        <v>56</v>
      </c>
      <c r="L9" s="158"/>
      <c r="M9" s="10">
        <v>500000</v>
      </c>
      <c r="N9" s="23"/>
      <c r="O9" s="24">
        <v>35000</v>
      </c>
      <c r="P9" s="9">
        <v>500000</v>
      </c>
      <c r="Q9" s="23"/>
      <c r="R9" s="10">
        <v>0</v>
      </c>
      <c r="S9" s="11"/>
    </row>
    <row r="10" spans="1:19" ht="33">
      <c r="A10" s="162">
        <v>96</v>
      </c>
      <c r="B10" s="1">
        <v>2899</v>
      </c>
      <c r="C10" s="37" t="s">
        <v>257</v>
      </c>
      <c r="D10" s="3" t="s">
        <v>72</v>
      </c>
      <c r="E10" s="38" t="s">
        <v>132</v>
      </c>
      <c r="F10" s="38" t="s">
        <v>133</v>
      </c>
      <c r="G10" s="21" t="s">
        <v>286</v>
      </c>
      <c r="H10" s="21" t="s">
        <v>5</v>
      </c>
      <c r="I10" s="5">
        <v>12</v>
      </c>
      <c r="J10" s="39" t="s">
        <v>55</v>
      </c>
      <c r="K10" s="1" t="s">
        <v>56</v>
      </c>
      <c r="L10" s="157"/>
      <c r="M10" s="10">
        <v>600000</v>
      </c>
      <c r="N10" s="23"/>
      <c r="O10" s="24">
        <v>42000</v>
      </c>
      <c r="P10" s="9">
        <v>600000</v>
      </c>
      <c r="Q10" s="23"/>
      <c r="R10" s="10">
        <v>0</v>
      </c>
      <c r="S10" s="11"/>
    </row>
    <row r="11" spans="1:19" ht="66">
      <c r="A11" s="162">
        <v>97</v>
      </c>
      <c r="B11" s="1">
        <v>3809</v>
      </c>
      <c r="C11" s="100" t="s">
        <v>249</v>
      </c>
      <c r="D11" s="3" t="s">
        <v>72</v>
      </c>
      <c r="E11" s="101" t="s">
        <v>294</v>
      </c>
      <c r="F11" s="101" t="s">
        <v>295</v>
      </c>
      <c r="G11" s="21" t="s">
        <v>296</v>
      </c>
      <c r="H11" s="21" t="s">
        <v>5</v>
      </c>
      <c r="I11" s="5">
        <v>30</v>
      </c>
      <c r="J11" s="102" t="s">
        <v>55</v>
      </c>
      <c r="K11" s="1" t="s">
        <v>229</v>
      </c>
      <c r="L11" s="157">
        <v>8700</v>
      </c>
      <c r="M11" s="10">
        <v>1500000</v>
      </c>
      <c r="N11" s="23"/>
      <c r="O11" s="24">
        <v>113100</v>
      </c>
      <c r="P11" s="24">
        <v>0</v>
      </c>
      <c r="Q11" s="23"/>
      <c r="R11" s="10">
        <v>1386900</v>
      </c>
      <c r="S11" s="11" t="s">
        <v>230</v>
      </c>
    </row>
    <row r="12" spans="1:19" ht="33">
      <c r="A12" s="162">
        <v>98</v>
      </c>
      <c r="B12" s="1">
        <v>4772</v>
      </c>
      <c r="C12" s="2" t="s">
        <v>249</v>
      </c>
      <c r="D12" s="3" t="s">
        <v>182</v>
      </c>
      <c r="E12" s="1" t="s">
        <v>297</v>
      </c>
      <c r="F12" s="1" t="s">
        <v>298</v>
      </c>
      <c r="G12" s="2" t="s">
        <v>299</v>
      </c>
      <c r="H12" s="2" t="s">
        <v>5</v>
      </c>
      <c r="I12" s="5">
        <v>20</v>
      </c>
      <c r="J12" s="1" t="s">
        <v>55</v>
      </c>
      <c r="K12" s="1" t="s">
        <v>56</v>
      </c>
      <c r="L12" s="157"/>
      <c r="M12" s="10">
        <v>1000000</v>
      </c>
      <c r="N12" s="8"/>
      <c r="O12" s="9">
        <v>0</v>
      </c>
      <c r="P12" s="9">
        <v>0</v>
      </c>
      <c r="Q12" s="8"/>
      <c r="R12" s="10">
        <v>1000000</v>
      </c>
      <c r="S12" s="11"/>
    </row>
    <row r="13" spans="1:19">
      <c r="O13" s="164">
        <f>SUM(O1:O12)</f>
        <v>689100</v>
      </c>
    </row>
  </sheetData>
  <phoneticPr fontId="3" type="noConversion"/>
  <dataValidations count="3">
    <dataValidation type="list" allowBlank="1" showInputMessage="1" showErrorMessage="1" sqref="K8:K9">
      <formula1>"年配,月配"</formula1>
    </dataValidation>
    <dataValidation type="list" allowBlank="1" showInputMessage="1" showErrorMessage="1" sqref="J8 J10:J11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9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O10" sqref="O10"/>
    </sheetView>
  </sheetViews>
  <sheetFormatPr defaultRowHeight="16.5"/>
  <sheetData>
    <row r="1" spans="1:19" ht="33">
      <c r="A1" s="162">
        <v>79</v>
      </c>
      <c r="B1" s="1">
        <v>1578</v>
      </c>
      <c r="C1" s="25" t="s">
        <v>267</v>
      </c>
      <c r="D1" s="3" t="s">
        <v>72</v>
      </c>
      <c r="E1" s="20" t="s">
        <v>268</v>
      </c>
      <c r="F1" s="20" t="s">
        <v>269</v>
      </c>
      <c r="G1" s="21" t="s">
        <v>270</v>
      </c>
      <c r="H1" s="21" t="s">
        <v>5</v>
      </c>
      <c r="I1" s="5">
        <v>1</v>
      </c>
      <c r="J1" s="19" t="s">
        <v>55</v>
      </c>
      <c r="K1" s="22" t="s">
        <v>56</v>
      </c>
      <c r="L1" s="158"/>
      <c r="M1" s="10">
        <v>50000</v>
      </c>
      <c r="N1" s="23"/>
      <c r="O1" s="24">
        <v>3000</v>
      </c>
      <c r="P1" s="9">
        <v>50000</v>
      </c>
      <c r="Q1" s="23"/>
      <c r="R1" s="10">
        <v>0</v>
      </c>
      <c r="S1" s="11"/>
    </row>
    <row r="2" spans="1:19" ht="33">
      <c r="A2" s="162">
        <v>80</v>
      </c>
      <c r="B2" s="1">
        <v>1667</v>
      </c>
      <c r="C2" s="25" t="s">
        <v>267</v>
      </c>
      <c r="D2" s="3" t="s">
        <v>72</v>
      </c>
      <c r="E2" s="20" t="s">
        <v>271</v>
      </c>
      <c r="F2" s="20" t="s">
        <v>272</v>
      </c>
      <c r="G2" s="21" t="s">
        <v>658</v>
      </c>
      <c r="H2" s="21" t="s">
        <v>5</v>
      </c>
      <c r="I2" s="5">
        <v>1</v>
      </c>
      <c r="J2" s="19" t="s">
        <v>55</v>
      </c>
      <c r="K2" s="22" t="s">
        <v>56</v>
      </c>
      <c r="L2" s="158"/>
      <c r="M2" s="10">
        <v>50000</v>
      </c>
      <c r="N2" s="23"/>
      <c r="O2" s="24">
        <v>3000</v>
      </c>
      <c r="P2" s="9">
        <v>50000</v>
      </c>
      <c r="Q2" s="23"/>
      <c r="R2" s="10">
        <v>0</v>
      </c>
      <c r="S2" s="11"/>
    </row>
    <row r="3" spans="1:19" ht="33">
      <c r="A3" s="162">
        <v>81</v>
      </c>
      <c r="B3" s="1">
        <v>1841</v>
      </c>
      <c r="C3" s="25" t="s">
        <v>267</v>
      </c>
      <c r="D3" s="3" t="s">
        <v>72</v>
      </c>
      <c r="E3" s="20" t="s">
        <v>273</v>
      </c>
      <c r="F3" s="20" t="s">
        <v>274</v>
      </c>
      <c r="G3" s="21" t="s">
        <v>275</v>
      </c>
      <c r="H3" s="21" t="s">
        <v>5</v>
      </c>
      <c r="I3" s="5">
        <v>1</v>
      </c>
      <c r="J3" s="19" t="s">
        <v>55</v>
      </c>
      <c r="K3" s="22" t="s">
        <v>56</v>
      </c>
      <c r="L3" s="158"/>
      <c r="M3" s="10">
        <v>50000</v>
      </c>
      <c r="N3" s="23"/>
      <c r="O3" s="24">
        <v>3000</v>
      </c>
      <c r="P3" s="9">
        <v>50000</v>
      </c>
      <c r="Q3" s="23"/>
      <c r="R3" s="10">
        <v>0</v>
      </c>
      <c r="S3" s="11"/>
    </row>
    <row r="4" spans="1:19" ht="33">
      <c r="A4" s="162">
        <v>82</v>
      </c>
      <c r="B4" s="1">
        <v>2276</v>
      </c>
      <c r="C4" s="90" t="s">
        <v>267</v>
      </c>
      <c r="D4" s="3" t="s">
        <v>72</v>
      </c>
      <c r="E4" s="91" t="s">
        <v>276</v>
      </c>
      <c r="F4" s="91" t="s">
        <v>277</v>
      </c>
      <c r="G4" s="21" t="s">
        <v>278</v>
      </c>
      <c r="H4" s="21" t="s">
        <v>5</v>
      </c>
      <c r="I4" s="5">
        <v>2</v>
      </c>
      <c r="J4" s="92" t="s">
        <v>67</v>
      </c>
      <c r="K4" s="92" t="s">
        <v>56</v>
      </c>
      <c r="L4" s="158"/>
      <c r="M4" s="10">
        <v>100000</v>
      </c>
      <c r="N4" s="23"/>
      <c r="O4" s="24">
        <v>6000</v>
      </c>
      <c r="P4" s="9">
        <v>100000</v>
      </c>
      <c r="Q4" s="23"/>
      <c r="R4" s="10">
        <v>0</v>
      </c>
      <c r="S4" s="11"/>
    </row>
    <row r="5" spans="1:19" ht="33">
      <c r="A5" s="162">
        <v>83</v>
      </c>
      <c r="B5" s="1">
        <v>2315</v>
      </c>
      <c r="C5" s="26" t="s">
        <v>267</v>
      </c>
      <c r="D5" s="3" t="s">
        <v>72</v>
      </c>
      <c r="E5" s="27" t="s">
        <v>279</v>
      </c>
      <c r="F5" s="27" t="s">
        <v>280</v>
      </c>
      <c r="G5" s="21" t="s">
        <v>281</v>
      </c>
      <c r="H5" s="21" t="s">
        <v>5</v>
      </c>
      <c r="I5" s="5">
        <v>2</v>
      </c>
      <c r="J5" s="22" t="s">
        <v>55</v>
      </c>
      <c r="K5" s="22" t="s">
        <v>56</v>
      </c>
      <c r="L5" s="158"/>
      <c r="M5" s="10">
        <v>100000</v>
      </c>
      <c r="N5" s="23"/>
      <c r="O5" s="24">
        <v>6000</v>
      </c>
      <c r="P5" s="9">
        <v>100000</v>
      </c>
      <c r="Q5" s="23"/>
      <c r="R5" s="10">
        <v>0</v>
      </c>
      <c r="S5" s="11"/>
    </row>
    <row r="6" spans="1:19" ht="33">
      <c r="A6" s="162">
        <v>84</v>
      </c>
      <c r="B6" s="1">
        <v>2567</v>
      </c>
      <c r="C6" s="26" t="s">
        <v>267</v>
      </c>
      <c r="D6" s="3" t="s">
        <v>72</v>
      </c>
      <c r="E6" s="27" t="s">
        <v>283</v>
      </c>
      <c r="F6" s="27" t="s">
        <v>284</v>
      </c>
      <c r="G6" s="21" t="s">
        <v>285</v>
      </c>
      <c r="H6" s="21" t="s">
        <v>5</v>
      </c>
      <c r="I6" s="5">
        <v>2</v>
      </c>
      <c r="J6" s="22" t="s">
        <v>55</v>
      </c>
      <c r="K6" s="22" t="s">
        <v>56</v>
      </c>
      <c r="L6" s="158"/>
      <c r="M6" s="10">
        <v>100000</v>
      </c>
      <c r="N6" s="23"/>
      <c r="O6" s="24">
        <v>6000</v>
      </c>
      <c r="P6" s="9">
        <v>100000</v>
      </c>
      <c r="Q6" s="23"/>
      <c r="R6" s="10">
        <v>0</v>
      </c>
      <c r="S6" s="11"/>
    </row>
    <row r="7" spans="1:19" ht="49.5">
      <c r="A7" s="162">
        <v>85</v>
      </c>
      <c r="B7" s="1">
        <v>3114</v>
      </c>
      <c r="C7" s="93" t="s">
        <v>267</v>
      </c>
      <c r="D7" s="3" t="s">
        <v>72</v>
      </c>
      <c r="E7" s="94" t="s">
        <v>287</v>
      </c>
      <c r="F7" s="94" t="s">
        <v>288</v>
      </c>
      <c r="G7" s="21" t="s">
        <v>289</v>
      </c>
      <c r="H7" s="21" t="s">
        <v>5</v>
      </c>
      <c r="I7" s="5">
        <v>1</v>
      </c>
      <c r="J7" s="95" t="s">
        <v>55</v>
      </c>
      <c r="K7" s="1" t="s">
        <v>56</v>
      </c>
      <c r="L7" s="157"/>
      <c r="M7" s="10">
        <v>50000</v>
      </c>
      <c r="N7" s="23"/>
      <c r="O7" s="24">
        <v>3000</v>
      </c>
      <c r="P7" s="24">
        <v>0</v>
      </c>
      <c r="Q7" s="23"/>
      <c r="R7" s="10">
        <v>47000</v>
      </c>
      <c r="S7" s="11" t="s">
        <v>290</v>
      </c>
    </row>
    <row r="8" spans="1:19" ht="49.5">
      <c r="A8" s="162">
        <v>86</v>
      </c>
      <c r="B8" s="1">
        <v>3465</v>
      </c>
      <c r="C8" s="96" t="s">
        <v>267</v>
      </c>
      <c r="D8" s="3" t="s">
        <v>72</v>
      </c>
      <c r="E8" s="97" t="s">
        <v>291</v>
      </c>
      <c r="F8" s="97" t="s">
        <v>292</v>
      </c>
      <c r="G8" s="21" t="s">
        <v>293</v>
      </c>
      <c r="H8" s="21" t="s">
        <v>5</v>
      </c>
      <c r="I8" s="98">
        <v>4</v>
      </c>
      <c r="J8" s="99" t="s">
        <v>55</v>
      </c>
      <c r="K8" s="1" t="s">
        <v>56</v>
      </c>
      <c r="L8" s="157"/>
      <c r="M8" s="10">
        <v>200000</v>
      </c>
      <c r="N8" s="23"/>
      <c r="O8" s="24">
        <v>12000</v>
      </c>
      <c r="P8" s="24">
        <v>0</v>
      </c>
      <c r="Q8" s="23"/>
      <c r="R8" s="10">
        <v>188000</v>
      </c>
      <c r="S8" s="11" t="s">
        <v>659</v>
      </c>
    </row>
    <row r="9" spans="1:19">
      <c r="O9" s="164">
        <f>SUM(O1:O8)</f>
        <v>42000</v>
      </c>
    </row>
  </sheetData>
  <phoneticPr fontId="3" type="noConversion"/>
  <dataValidations count="5">
    <dataValidation type="list" allowBlank="1" showInputMessage="1" showErrorMessage="1" sqref="K1:K6">
      <formula1>"年配,月配"</formula1>
    </dataValidation>
    <dataValidation type="list" allowBlank="1" showInputMessage="1" showErrorMessage="1" sqref="J4 J7:J8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1">
      <formula1>"復興區,宏照區,台生區,五福區,聯合區,旗美區,晟富區,如意區,松旺區,大昌區,元慈區,鑫鑫區,豐澤區,台南區,嘉義區,台北區,屏東區,台中區,其他,大安區"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2:J3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5:J6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O7" sqref="O7"/>
    </sheetView>
  </sheetViews>
  <sheetFormatPr defaultRowHeight="16.5"/>
  <sheetData>
    <row r="1" spans="1:19" ht="49.5">
      <c r="A1" s="162">
        <v>189</v>
      </c>
      <c r="B1" s="1">
        <v>585</v>
      </c>
      <c r="C1" s="2" t="s">
        <v>476</v>
      </c>
      <c r="D1" s="3" t="s">
        <v>317</v>
      </c>
      <c r="E1" s="1" t="s">
        <v>477</v>
      </c>
      <c r="F1" s="1" t="s">
        <v>478</v>
      </c>
      <c r="G1" s="2" t="s">
        <v>479</v>
      </c>
      <c r="H1" s="2" t="s">
        <v>5</v>
      </c>
      <c r="I1" s="5">
        <v>20</v>
      </c>
      <c r="J1" s="1" t="s">
        <v>6</v>
      </c>
      <c r="K1" s="6"/>
      <c r="L1" s="156"/>
      <c r="M1" s="7">
        <v>1000000</v>
      </c>
      <c r="N1" s="8"/>
      <c r="O1" s="9">
        <v>70000</v>
      </c>
      <c r="P1" s="8">
        <v>1000000</v>
      </c>
      <c r="Q1" s="8"/>
      <c r="R1" s="10">
        <v>0</v>
      </c>
      <c r="S1" s="11"/>
    </row>
    <row r="2" spans="1:19" ht="33">
      <c r="A2" s="162">
        <v>190</v>
      </c>
      <c r="B2" s="1">
        <v>1653</v>
      </c>
      <c r="C2" s="25" t="s">
        <v>480</v>
      </c>
      <c r="D2" s="3" t="s">
        <v>72</v>
      </c>
      <c r="E2" s="20" t="s">
        <v>481</v>
      </c>
      <c r="F2" s="20" t="s">
        <v>482</v>
      </c>
      <c r="G2" s="21" t="s">
        <v>483</v>
      </c>
      <c r="H2" s="21" t="s">
        <v>5</v>
      </c>
      <c r="I2" s="5">
        <v>20</v>
      </c>
      <c r="J2" s="19" t="s">
        <v>67</v>
      </c>
      <c r="K2" s="22" t="s">
        <v>56</v>
      </c>
      <c r="L2" s="158"/>
      <c r="M2" s="10">
        <v>1000000</v>
      </c>
      <c r="N2" s="23"/>
      <c r="O2" s="24">
        <v>70000</v>
      </c>
      <c r="P2" s="9">
        <v>1000000</v>
      </c>
      <c r="Q2" s="23"/>
      <c r="R2" s="10">
        <v>0</v>
      </c>
      <c r="S2" s="11"/>
    </row>
    <row r="3" spans="1:19" ht="33">
      <c r="A3" s="162">
        <v>191</v>
      </c>
      <c r="B3" s="1">
        <v>1708</v>
      </c>
      <c r="C3" s="25" t="s">
        <v>480</v>
      </c>
      <c r="D3" s="3" t="s">
        <v>72</v>
      </c>
      <c r="E3" s="20" t="s">
        <v>484</v>
      </c>
      <c r="F3" s="20" t="s">
        <v>485</v>
      </c>
      <c r="G3" s="21" t="s">
        <v>486</v>
      </c>
      <c r="H3" s="21" t="s">
        <v>5</v>
      </c>
      <c r="I3" s="5">
        <v>12</v>
      </c>
      <c r="J3" s="19" t="s">
        <v>55</v>
      </c>
      <c r="K3" s="22" t="s">
        <v>56</v>
      </c>
      <c r="L3" s="158"/>
      <c r="M3" s="10">
        <v>600000</v>
      </c>
      <c r="N3" s="23"/>
      <c r="O3" s="24">
        <v>42000</v>
      </c>
      <c r="P3" s="9">
        <v>600000</v>
      </c>
      <c r="Q3" s="23"/>
      <c r="R3" s="10">
        <v>0</v>
      </c>
      <c r="S3" s="11"/>
    </row>
    <row r="4" spans="1:19" ht="49.5">
      <c r="A4" s="162">
        <v>192</v>
      </c>
      <c r="B4" s="1">
        <v>3302</v>
      </c>
      <c r="C4" s="128" t="s">
        <v>480</v>
      </c>
      <c r="D4" s="3" t="s">
        <v>72</v>
      </c>
      <c r="E4" s="129" t="s">
        <v>487</v>
      </c>
      <c r="F4" s="129" t="s">
        <v>488</v>
      </c>
      <c r="G4" s="21" t="s">
        <v>489</v>
      </c>
      <c r="H4" s="21" t="s">
        <v>5</v>
      </c>
      <c r="I4" s="5">
        <v>20</v>
      </c>
      <c r="J4" s="130" t="s">
        <v>67</v>
      </c>
      <c r="K4" s="1" t="s">
        <v>56</v>
      </c>
      <c r="L4" s="157"/>
      <c r="M4" s="10">
        <v>1000000</v>
      </c>
      <c r="N4" s="23"/>
      <c r="O4" s="24">
        <v>70000</v>
      </c>
      <c r="P4" s="24">
        <v>0</v>
      </c>
      <c r="Q4" s="23"/>
      <c r="R4" s="10">
        <v>930000</v>
      </c>
      <c r="S4" s="11" t="s">
        <v>490</v>
      </c>
    </row>
    <row r="5" spans="1:19" ht="49.5">
      <c r="A5" s="162">
        <v>193</v>
      </c>
      <c r="B5" s="1">
        <v>3423</v>
      </c>
      <c r="C5" s="131" t="s">
        <v>480</v>
      </c>
      <c r="D5" s="3" t="s">
        <v>72</v>
      </c>
      <c r="E5" s="132" t="s">
        <v>491</v>
      </c>
      <c r="F5" s="132" t="s">
        <v>492</v>
      </c>
      <c r="G5" s="21" t="s">
        <v>493</v>
      </c>
      <c r="H5" s="21" t="s">
        <v>5</v>
      </c>
      <c r="I5" s="5">
        <v>16</v>
      </c>
      <c r="J5" s="133" t="s">
        <v>67</v>
      </c>
      <c r="K5" s="1" t="s">
        <v>56</v>
      </c>
      <c r="L5" s="157"/>
      <c r="M5" s="10">
        <v>800000</v>
      </c>
      <c r="N5" s="23"/>
      <c r="O5" s="24">
        <v>56000</v>
      </c>
      <c r="P5" s="24">
        <v>0</v>
      </c>
      <c r="Q5" s="23"/>
      <c r="R5" s="10">
        <v>744000</v>
      </c>
      <c r="S5" s="11" t="s">
        <v>494</v>
      </c>
    </row>
    <row r="6" spans="1:19">
      <c r="O6" s="164">
        <f>SUM(O1:O5)</f>
        <v>308000</v>
      </c>
    </row>
  </sheetData>
  <phoneticPr fontId="3" type="noConversion"/>
  <dataValidations count="4">
    <dataValidation type="list" allowBlank="1" showInputMessage="1" showErrorMessage="1" sqref="K2:K3">
      <formula1>"年配,月配"</formula1>
    </dataValidation>
    <dataValidation type="list" allowBlank="1" showInputMessage="1" showErrorMessage="1" sqref="J4:J5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2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3">
      <formula1>"復興區,宏照區,台生區,五福區,聯合區,旗美區,晟富區,如意區,松旺區,大昌區,元慈區,鑫鑫區,豐澤區,台南區,嘉義區,高一鉅富,台北區,屏東區,台中區,其他,大安區"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workbookViewId="0">
      <selection activeCell="O5" sqref="O5"/>
    </sheetView>
  </sheetViews>
  <sheetFormatPr defaultRowHeight="16.5"/>
  <sheetData>
    <row r="1" spans="1:19" ht="49.5">
      <c r="A1" s="162">
        <v>224</v>
      </c>
      <c r="B1" s="1">
        <v>1112</v>
      </c>
      <c r="C1" s="6" t="s">
        <v>616</v>
      </c>
      <c r="D1" s="3" t="s">
        <v>1</v>
      </c>
      <c r="E1" s="1" t="s">
        <v>337</v>
      </c>
      <c r="F1" s="1" t="s">
        <v>338</v>
      </c>
      <c r="G1" s="6" t="s">
        <v>617</v>
      </c>
      <c r="H1" s="6" t="s">
        <v>5</v>
      </c>
      <c r="I1" s="12">
        <v>20</v>
      </c>
      <c r="J1" s="13" t="s">
        <v>55</v>
      </c>
      <c r="K1" s="6" t="s">
        <v>56</v>
      </c>
      <c r="L1" s="156"/>
      <c r="M1" s="14">
        <v>1000000</v>
      </c>
      <c r="N1" s="15"/>
      <c r="O1" s="16">
        <v>70000</v>
      </c>
      <c r="P1" s="17">
        <v>1000000</v>
      </c>
      <c r="Q1" s="15"/>
      <c r="R1" s="10">
        <v>0</v>
      </c>
      <c r="S1" s="18" t="s">
        <v>57</v>
      </c>
    </row>
    <row r="2" spans="1:19" ht="33">
      <c r="A2" s="162">
        <v>225</v>
      </c>
      <c r="B2" s="1">
        <v>2412</v>
      </c>
      <c r="C2" s="26" t="s">
        <v>616</v>
      </c>
      <c r="D2" s="3" t="s">
        <v>72</v>
      </c>
      <c r="E2" s="27" t="s">
        <v>618</v>
      </c>
      <c r="F2" s="27" t="s">
        <v>619</v>
      </c>
      <c r="G2" s="21" t="s">
        <v>620</v>
      </c>
      <c r="H2" s="21" t="s">
        <v>5</v>
      </c>
      <c r="I2" s="5">
        <v>20</v>
      </c>
      <c r="J2" s="22" t="s">
        <v>55</v>
      </c>
      <c r="K2" s="22" t="s">
        <v>56</v>
      </c>
      <c r="L2" s="158"/>
      <c r="M2" s="10">
        <v>1000000</v>
      </c>
      <c r="N2" s="23"/>
      <c r="O2" s="24">
        <v>70000</v>
      </c>
      <c r="P2" s="9">
        <v>1000000</v>
      </c>
      <c r="Q2" s="23"/>
      <c r="R2" s="10">
        <v>0</v>
      </c>
      <c r="S2" s="11"/>
    </row>
    <row r="3" spans="1:19" ht="33">
      <c r="A3" s="162">
        <v>226</v>
      </c>
      <c r="B3" s="1">
        <v>4676</v>
      </c>
      <c r="C3" s="2" t="s">
        <v>616</v>
      </c>
      <c r="D3" s="3" t="s">
        <v>182</v>
      </c>
      <c r="E3" s="1" t="s">
        <v>535</v>
      </c>
      <c r="F3" s="1" t="s">
        <v>536</v>
      </c>
      <c r="G3" s="2" t="s">
        <v>621</v>
      </c>
      <c r="H3" s="2" t="s">
        <v>5</v>
      </c>
      <c r="I3" s="5">
        <v>24</v>
      </c>
      <c r="J3" s="1" t="s">
        <v>55</v>
      </c>
      <c r="K3" s="1" t="s">
        <v>56</v>
      </c>
      <c r="L3" s="157"/>
      <c r="M3" s="10">
        <v>1200000</v>
      </c>
      <c r="N3" s="8"/>
      <c r="O3" s="9">
        <v>0</v>
      </c>
      <c r="P3" s="9">
        <v>0</v>
      </c>
      <c r="Q3" s="8"/>
      <c r="R3" s="10">
        <v>1200000</v>
      </c>
      <c r="S3" s="11"/>
    </row>
    <row r="4" spans="1:19">
      <c r="O4" s="164">
        <f>SUM(O1:O3)</f>
        <v>140000</v>
      </c>
    </row>
  </sheetData>
  <phoneticPr fontId="3" type="noConversion"/>
  <dataValidations count="2">
    <dataValidation type="list" allowBlank="1" showInputMessage="1" showErrorMessage="1" sqref="K2">
      <formula1>"年配,月配"</formula1>
    </dataValidation>
    <dataValidation type="list" allowBlank="1" showInputMessage="1" showErrorMessage="1" sqref="J2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O7" sqref="O7"/>
    </sheetView>
  </sheetViews>
  <sheetFormatPr defaultRowHeight="16.5"/>
  <sheetData>
    <row r="1" spans="1:19" ht="49.5">
      <c r="A1" s="162">
        <v>228</v>
      </c>
      <c r="B1" s="1">
        <v>72</v>
      </c>
      <c r="C1" s="2" t="s">
        <v>622</v>
      </c>
      <c r="D1" s="3" t="s">
        <v>317</v>
      </c>
      <c r="E1" s="1" t="s">
        <v>623</v>
      </c>
      <c r="F1" s="2" t="s">
        <v>39</v>
      </c>
      <c r="G1" s="2" t="s">
        <v>624</v>
      </c>
      <c r="H1" s="2" t="s">
        <v>5</v>
      </c>
      <c r="I1" s="5">
        <v>1</v>
      </c>
      <c r="J1" s="1" t="s">
        <v>625</v>
      </c>
      <c r="K1" s="6"/>
      <c r="L1" s="156"/>
      <c r="M1" s="10">
        <v>50000</v>
      </c>
      <c r="N1" s="8"/>
      <c r="O1" s="9">
        <v>4000</v>
      </c>
      <c r="P1" s="9">
        <v>50000</v>
      </c>
      <c r="Q1" s="8"/>
      <c r="R1" s="10">
        <v>0</v>
      </c>
      <c r="S1" s="11"/>
    </row>
    <row r="2" spans="1:19" ht="49.5">
      <c r="A2" s="162">
        <v>229</v>
      </c>
      <c r="B2" s="1">
        <v>1196</v>
      </c>
      <c r="C2" s="6" t="s">
        <v>622</v>
      </c>
      <c r="D2" s="3" t="s">
        <v>1</v>
      </c>
      <c r="E2" s="1" t="s">
        <v>626</v>
      </c>
      <c r="F2" s="1" t="s">
        <v>627</v>
      </c>
      <c r="G2" s="6" t="s">
        <v>628</v>
      </c>
      <c r="H2" s="6" t="s">
        <v>5</v>
      </c>
      <c r="I2" s="12">
        <v>5</v>
      </c>
      <c r="J2" s="13" t="s">
        <v>55</v>
      </c>
      <c r="K2" s="6" t="s">
        <v>56</v>
      </c>
      <c r="L2" s="156"/>
      <c r="M2" s="14">
        <v>250000</v>
      </c>
      <c r="N2" s="15"/>
      <c r="O2" s="16">
        <v>15000</v>
      </c>
      <c r="P2" s="17">
        <v>250000</v>
      </c>
      <c r="Q2" s="15"/>
      <c r="R2" s="10">
        <v>0</v>
      </c>
      <c r="S2" s="18" t="s">
        <v>57</v>
      </c>
    </row>
    <row r="3" spans="1:19" ht="33">
      <c r="A3" s="162">
        <v>230</v>
      </c>
      <c r="B3" s="1">
        <v>2451</v>
      </c>
      <c r="C3" s="26" t="s">
        <v>622</v>
      </c>
      <c r="D3" s="3" t="s">
        <v>72</v>
      </c>
      <c r="E3" s="27" t="s">
        <v>629</v>
      </c>
      <c r="F3" s="27" t="s">
        <v>630</v>
      </c>
      <c r="G3" s="21" t="s">
        <v>631</v>
      </c>
      <c r="H3" s="21" t="s">
        <v>5</v>
      </c>
      <c r="I3" s="5">
        <v>6</v>
      </c>
      <c r="J3" s="22" t="s">
        <v>67</v>
      </c>
      <c r="K3" s="22" t="s">
        <v>56</v>
      </c>
      <c r="L3" s="158"/>
      <c r="M3" s="10">
        <v>300000</v>
      </c>
      <c r="N3" s="23"/>
      <c r="O3" s="24">
        <v>18000</v>
      </c>
      <c r="P3" s="9">
        <v>300000</v>
      </c>
      <c r="Q3" s="23"/>
      <c r="R3" s="10">
        <v>0</v>
      </c>
      <c r="S3" s="11"/>
    </row>
    <row r="4" spans="1:19" ht="33">
      <c r="A4" s="162">
        <v>231</v>
      </c>
      <c r="B4" s="1">
        <v>4781</v>
      </c>
      <c r="C4" s="2" t="s">
        <v>632</v>
      </c>
      <c r="D4" s="3" t="s">
        <v>182</v>
      </c>
      <c r="E4" s="1" t="s">
        <v>433</v>
      </c>
      <c r="F4" s="1" t="s">
        <v>434</v>
      </c>
      <c r="G4" s="2" t="s">
        <v>633</v>
      </c>
      <c r="H4" s="2" t="s">
        <v>5</v>
      </c>
      <c r="I4" s="5">
        <v>6</v>
      </c>
      <c r="J4" s="1" t="s">
        <v>67</v>
      </c>
      <c r="K4" s="1" t="s">
        <v>56</v>
      </c>
      <c r="L4" s="157"/>
      <c r="M4" s="10">
        <v>300000</v>
      </c>
      <c r="N4" s="8"/>
      <c r="O4" s="9">
        <v>0</v>
      </c>
      <c r="P4" s="9">
        <v>0</v>
      </c>
      <c r="Q4" s="8"/>
      <c r="R4" s="10">
        <v>300000</v>
      </c>
      <c r="S4" s="11"/>
    </row>
    <row r="5" spans="1:19" ht="66">
      <c r="A5" s="162">
        <v>232</v>
      </c>
      <c r="B5" s="1">
        <v>5275</v>
      </c>
      <c r="C5" s="2" t="s">
        <v>632</v>
      </c>
      <c r="D5" s="3" t="s">
        <v>182</v>
      </c>
      <c r="E5" s="1" t="s">
        <v>130</v>
      </c>
      <c r="F5" s="1" t="s">
        <v>634</v>
      </c>
      <c r="G5" s="2" t="s">
        <v>635</v>
      </c>
      <c r="H5" s="2" t="s">
        <v>5</v>
      </c>
      <c r="I5" s="5">
        <v>60</v>
      </c>
      <c r="J5" s="1" t="s">
        <v>228</v>
      </c>
      <c r="K5" s="1" t="s">
        <v>229</v>
      </c>
      <c r="L5" s="157">
        <v>15000</v>
      </c>
      <c r="M5" s="10">
        <v>3000000</v>
      </c>
      <c r="N5" s="8"/>
      <c r="O5" s="9">
        <v>105000</v>
      </c>
      <c r="P5" s="9">
        <v>0</v>
      </c>
      <c r="Q5" s="8"/>
      <c r="R5" s="10">
        <v>2895000</v>
      </c>
      <c r="S5" s="11" t="s">
        <v>636</v>
      </c>
    </row>
    <row r="6" spans="1:19">
      <c r="O6" s="164">
        <f>SUM(O1:O5)</f>
        <v>142000</v>
      </c>
    </row>
  </sheetData>
  <phoneticPr fontId="3" type="noConversion"/>
  <dataValidations count="2">
    <dataValidation type="list" allowBlank="1" showInputMessage="1" showErrorMessage="1" sqref="K3">
      <formula1>"年配,月配"</formula1>
    </dataValidation>
    <dataValidation type="list" allowBlank="1" showInputMessage="1" showErrorMessage="1" sqref="J3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workbookViewId="0">
      <selection activeCell="O6" sqref="O6"/>
    </sheetView>
  </sheetViews>
  <sheetFormatPr defaultRowHeight="16.5"/>
  <sheetData>
    <row r="1" spans="1:19" ht="49.5">
      <c r="A1" s="162">
        <v>238</v>
      </c>
      <c r="B1" s="1">
        <v>421</v>
      </c>
      <c r="C1" s="2" t="s">
        <v>647</v>
      </c>
      <c r="D1" s="3" t="s">
        <v>1</v>
      </c>
      <c r="E1" s="1" t="s">
        <v>644</v>
      </c>
      <c r="F1" s="1" t="s">
        <v>645</v>
      </c>
      <c r="G1" s="2" t="s">
        <v>646</v>
      </c>
      <c r="H1" s="2" t="s">
        <v>5</v>
      </c>
      <c r="I1" s="5">
        <v>6</v>
      </c>
      <c r="J1" s="1" t="s">
        <v>6</v>
      </c>
      <c r="K1" s="6"/>
      <c r="L1" s="156"/>
      <c r="M1" s="7">
        <v>300000</v>
      </c>
      <c r="N1" s="8"/>
      <c r="O1" s="9">
        <v>21000</v>
      </c>
      <c r="P1" s="8">
        <v>300000</v>
      </c>
      <c r="Q1" s="8"/>
      <c r="R1" s="10">
        <v>0</v>
      </c>
      <c r="S1" s="11"/>
    </row>
    <row r="2" spans="1:19" ht="33">
      <c r="A2" s="162">
        <v>239</v>
      </c>
      <c r="B2" s="1">
        <v>1458</v>
      </c>
      <c r="C2" s="25" t="s">
        <v>647</v>
      </c>
      <c r="D2" s="3" t="s">
        <v>72</v>
      </c>
      <c r="E2" s="20" t="s">
        <v>648</v>
      </c>
      <c r="F2" s="20" t="s">
        <v>649</v>
      </c>
      <c r="G2" s="21" t="s">
        <v>650</v>
      </c>
      <c r="H2" s="21" t="s">
        <v>5</v>
      </c>
      <c r="I2" s="5">
        <v>6</v>
      </c>
      <c r="J2" s="19" t="s">
        <v>55</v>
      </c>
      <c r="K2" s="22" t="s">
        <v>56</v>
      </c>
      <c r="L2" s="158"/>
      <c r="M2" s="10">
        <v>300000</v>
      </c>
      <c r="N2" s="23"/>
      <c r="O2" s="24">
        <v>18000</v>
      </c>
      <c r="P2" s="9">
        <v>300000</v>
      </c>
      <c r="Q2" s="23"/>
      <c r="R2" s="10">
        <v>0</v>
      </c>
      <c r="S2" s="11"/>
    </row>
    <row r="3" spans="1:19" ht="33">
      <c r="A3" s="162">
        <v>240</v>
      </c>
      <c r="B3" s="1">
        <v>2926</v>
      </c>
      <c r="C3" s="40" t="s">
        <v>651</v>
      </c>
      <c r="D3" s="3" t="s">
        <v>72</v>
      </c>
      <c r="E3" s="41" t="s">
        <v>652</v>
      </c>
      <c r="F3" s="41" t="s">
        <v>653</v>
      </c>
      <c r="G3" s="21" t="s">
        <v>654</v>
      </c>
      <c r="H3" s="21" t="s">
        <v>5</v>
      </c>
      <c r="I3" s="5">
        <v>6</v>
      </c>
      <c r="J3" s="42" t="s">
        <v>67</v>
      </c>
      <c r="K3" s="1" t="s">
        <v>56</v>
      </c>
      <c r="L3" s="157"/>
      <c r="M3" s="10">
        <v>300000</v>
      </c>
      <c r="N3" s="23"/>
      <c r="O3" s="24">
        <v>18000</v>
      </c>
      <c r="P3" s="9">
        <v>300000</v>
      </c>
      <c r="Q3" s="23"/>
      <c r="R3" s="10">
        <v>0</v>
      </c>
      <c r="S3" s="11"/>
    </row>
    <row r="4" spans="1:19" ht="33">
      <c r="A4" s="162">
        <v>241</v>
      </c>
      <c r="B4" s="1">
        <v>5587</v>
      </c>
      <c r="C4" s="2" t="s">
        <v>651</v>
      </c>
      <c r="D4" s="3" t="s">
        <v>182</v>
      </c>
      <c r="E4" s="1" t="s">
        <v>655</v>
      </c>
      <c r="F4" s="1" t="s">
        <v>656</v>
      </c>
      <c r="G4" s="2" t="s">
        <v>657</v>
      </c>
      <c r="H4" s="2" t="s">
        <v>5</v>
      </c>
      <c r="I4" s="5">
        <v>12</v>
      </c>
      <c r="J4" s="1" t="s">
        <v>55</v>
      </c>
      <c r="K4" s="1" t="s">
        <v>56</v>
      </c>
      <c r="L4" s="157"/>
      <c r="M4" s="10">
        <v>600000</v>
      </c>
      <c r="N4" s="8"/>
      <c r="O4" s="9">
        <v>0</v>
      </c>
      <c r="P4" s="9">
        <v>0</v>
      </c>
      <c r="Q4" s="8"/>
      <c r="R4" s="10">
        <v>600000</v>
      </c>
      <c r="S4" s="11"/>
    </row>
    <row r="5" spans="1:19">
      <c r="O5" s="164">
        <f>SUM(O1:O4)</f>
        <v>57000</v>
      </c>
    </row>
  </sheetData>
  <phoneticPr fontId="3" type="noConversion"/>
  <dataValidations count="2">
    <dataValidation type="list" allowBlank="1" showInputMessage="1" showErrorMessage="1" sqref="K2">
      <formula1>"年配,月配"</formula1>
    </dataValidation>
    <dataValidation type="list" allowBlank="1" showInputMessage="1" showErrorMessage="1" sqref="J2:J3">
      <formula1>"復興區,五福區,旗美區,晟富區,松旺區,大昌區,元慈區,鑫鑫區,豐澤區,台南區,嘉義區,台北區,屏東區,台中區,其他,大安區"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opLeftCell="A13" workbookViewId="0">
      <selection activeCell="E22" sqref="E22"/>
    </sheetView>
  </sheetViews>
  <sheetFormatPr defaultRowHeight="16.5"/>
  <sheetData>
    <row r="1" spans="1:19" ht="49.5">
      <c r="A1" s="162">
        <v>173</v>
      </c>
      <c r="B1" s="1">
        <v>171</v>
      </c>
      <c r="C1" s="2" t="s">
        <v>578</v>
      </c>
      <c r="D1" s="3" t="s">
        <v>1</v>
      </c>
      <c r="E1" s="4" t="s">
        <v>575</v>
      </c>
      <c r="F1" s="1" t="s">
        <v>576</v>
      </c>
      <c r="G1" s="2" t="s">
        <v>577</v>
      </c>
      <c r="H1" s="2" t="s">
        <v>5</v>
      </c>
      <c r="I1" s="5">
        <v>8</v>
      </c>
      <c r="J1" s="1" t="s">
        <v>6</v>
      </c>
      <c r="K1" s="6"/>
      <c r="L1" s="156"/>
      <c r="M1" s="7">
        <v>400000</v>
      </c>
      <c r="N1" s="8"/>
      <c r="O1" s="9">
        <v>32000</v>
      </c>
      <c r="P1" s="9">
        <v>400000</v>
      </c>
      <c r="Q1" s="8"/>
      <c r="R1" s="10">
        <v>0</v>
      </c>
      <c r="S1" s="11"/>
    </row>
    <row r="2" spans="1:19" ht="49.5">
      <c r="A2" s="162">
        <v>174</v>
      </c>
      <c r="B2" s="1">
        <v>582</v>
      </c>
      <c r="C2" s="2" t="s">
        <v>578</v>
      </c>
      <c r="D2" s="3" t="s">
        <v>1</v>
      </c>
      <c r="E2" s="1" t="s">
        <v>579</v>
      </c>
      <c r="F2" s="1" t="s">
        <v>580</v>
      </c>
      <c r="G2" s="2" t="s">
        <v>581</v>
      </c>
      <c r="H2" s="2" t="s">
        <v>5</v>
      </c>
      <c r="I2" s="5">
        <v>20</v>
      </c>
      <c r="J2" s="1" t="s">
        <v>6</v>
      </c>
      <c r="K2" s="6"/>
      <c r="L2" s="156"/>
      <c r="M2" s="7">
        <v>1000000</v>
      </c>
      <c r="N2" s="8"/>
      <c r="O2" s="9">
        <v>70000</v>
      </c>
      <c r="P2" s="8">
        <v>1000000</v>
      </c>
      <c r="Q2" s="8"/>
      <c r="R2" s="10">
        <v>0</v>
      </c>
      <c r="S2" s="11"/>
    </row>
    <row r="3" spans="1:19" ht="49.5">
      <c r="A3" s="162">
        <v>175</v>
      </c>
      <c r="B3" s="1">
        <v>696</v>
      </c>
      <c r="C3" s="2" t="s">
        <v>578</v>
      </c>
      <c r="D3" s="3" t="s">
        <v>1</v>
      </c>
      <c r="E3" s="1" t="s">
        <v>321</v>
      </c>
      <c r="F3" s="1" t="s">
        <v>106</v>
      </c>
      <c r="G3" s="2" t="s">
        <v>582</v>
      </c>
      <c r="H3" s="2" t="s">
        <v>5</v>
      </c>
      <c r="I3" s="5">
        <v>20</v>
      </c>
      <c r="J3" s="1" t="s">
        <v>6</v>
      </c>
      <c r="K3" s="1"/>
      <c r="L3" s="157"/>
      <c r="M3" s="7">
        <v>1000000</v>
      </c>
      <c r="N3" s="8"/>
      <c r="O3" s="9">
        <v>70000</v>
      </c>
      <c r="P3" s="8">
        <v>1000000</v>
      </c>
      <c r="Q3" s="8"/>
      <c r="R3" s="10">
        <v>0</v>
      </c>
      <c r="S3" s="11"/>
    </row>
    <row r="4" spans="1:19" ht="49.5">
      <c r="A4" s="162">
        <v>176</v>
      </c>
      <c r="B4" s="1">
        <v>899</v>
      </c>
      <c r="C4" s="6" t="s">
        <v>583</v>
      </c>
      <c r="D4" s="3" t="s">
        <v>1</v>
      </c>
      <c r="E4" s="1" t="s">
        <v>584</v>
      </c>
      <c r="F4" s="1" t="s">
        <v>585</v>
      </c>
      <c r="G4" s="6" t="s">
        <v>586</v>
      </c>
      <c r="H4" s="6" t="s">
        <v>15</v>
      </c>
      <c r="I4" s="12">
        <v>12</v>
      </c>
      <c r="J4" s="13" t="s">
        <v>6</v>
      </c>
      <c r="K4" s="6" t="s">
        <v>57</v>
      </c>
      <c r="L4" s="156" t="s">
        <v>57</v>
      </c>
      <c r="M4" s="14">
        <v>600000</v>
      </c>
      <c r="N4" s="15"/>
      <c r="O4" s="16">
        <v>144000</v>
      </c>
      <c r="P4" s="16">
        <v>0</v>
      </c>
      <c r="Q4" s="15"/>
      <c r="R4" s="10">
        <v>456000</v>
      </c>
      <c r="S4" s="18" t="s">
        <v>587</v>
      </c>
    </row>
    <row r="5" spans="1:19" ht="49.5">
      <c r="A5" s="162">
        <v>177</v>
      </c>
      <c r="B5" s="1">
        <v>1111</v>
      </c>
      <c r="C5" s="6" t="s">
        <v>583</v>
      </c>
      <c r="D5" s="3" t="s">
        <v>1</v>
      </c>
      <c r="E5" s="1" t="s">
        <v>337</v>
      </c>
      <c r="F5" s="1" t="s">
        <v>338</v>
      </c>
      <c r="G5" s="6" t="s">
        <v>588</v>
      </c>
      <c r="H5" s="6" t="s">
        <v>5</v>
      </c>
      <c r="I5" s="12">
        <v>10</v>
      </c>
      <c r="J5" s="13" t="s">
        <v>55</v>
      </c>
      <c r="K5" s="6" t="s">
        <v>56</v>
      </c>
      <c r="L5" s="156"/>
      <c r="M5" s="14">
        <v>500000</v>
      </c>
      <c r="N5" s="15"/>
      <c r="O5" s="16">
        <v>35000</v>
      </c>
      <c r="P5" s="17">
        <v>500000</v>
      </c>
      <c r="Q5" s="15"/>
      <c r="R5" s="10">
        <v>0</v>
      </c>
      <c r="S5" s="18" t="s">
        <v>57</v>
      </c>
    </row>
    <row r="6" spans="1:19" ht="33">
      <c r="A6" s="162">
        <v>178</v>
      </c>
      <c r="B6" s="1">
        <v>1640</v>
      </c>
      <c r="C6" s="25" t="s">
        <v>583</v>
      </c>
      <c r="D6" s="3" t="s">
        <v>72</v>
      </c>
      <c r="E6" s="20" t="s">
        <v>589</v>
      </c>
      <c r="F6" s="20" t="s">
        <v>411</v>
      </c>
      <c r="G6" s="21" t="s">
        <v>590</v>
      </c>
      <c r="H6" s="21" t="s">
        <v>5</v>
      </c>
      <c r="I6" s="5">
        <v>25</v>
      </c>
      <c r="J6" s="19" t="s">
        <v>55</v>
      </c>
      <c r="K6" s="22" t="s">
        <v>56</v>
      </c>
      <c r="L6" s="158"/>
      <c r="M6" s="10">
        <v>1250000</v>
      </c>
      <c r="N6" s="23"/>
      <c r="O6" s="24">
        <v>87500</v>
      </c>
      <c r="P6" s="9">
        <v>1250000</v>
      </c>
      <c r="Q6" s="23"/>
      <c r="R6" s="10">
        <v>0</v>
      </c>
      <c r="S6" s="11"/>
    </row>
    <row r="7" spans="1:19" ht="33">
      <c r="A7" s="162">
        <v>179</v>
      </c>
      <c r="B7" s="1">
        <v>1811</v>
      </c>
      <c r="C7" s="25" t="s">
        <v>583</v>
      </c>
      <c r="D7" s="3" t="s">
        <v>72</v>
      </c>
      <c r="E7" s="20" t="s">
        <v>106</v>
      </c>
      <c r="F7" s="20" t="s">
        <v>107</v>
      </c>
      <c r="G7" s="21" t="s">
        <v>591</v>
      </c>
      <c r="H7" s="21" t="s">
        <v>5</v>
      </c>
      <c r="I7" s="5">
        <v>24</v>
      </c>
      <c r="J7" s="19" t="s">
        <v>55</v>
      </c>
      <c r="K7" s="22" t="s">
        <v>56</v>
      </c>
      <c r="L7" s="158"/>
      <c r="M7" s="10">
        <v>1200000</v>
      </c>
      <c r="N7" s="23"/>
      <c r="O7" s="24">
        <v>84000</v>
      </c>
      <c r="P7" s="9">
        <v>1200000</v>
      </c>
      <c r="Q7" s="23"/>
      <c r="R7" s="10">
        <v>0</v>
      </c>
      <c r="S7" s="11"/>
    </row>
    <row r="8" spans="1:19" ht="33">
      <c r="A8" s="162">
        <v>180</v>
      </c>
      <c r="B8" s="1">
        <v>1909</v>
      </c>
      <c r="C8" s="25" t="s">
        <v>583</v>
      </c>
      <c r="D8" s="3" t="s">
        <v>72</v>
      </c>
      <c r="E8" s="20" t="s">
        <v>496</v>
      </c>
      <c r="F8" s="20" t="s">
        <v>499</v>
      </c>
      <c r="G8" s="21" t="s">
        <v>592</v>
      </c>
      <c r="H8" s="21" t="s">
        <v>5</v>
      </c>
      <c r="I8" s="5">
        <v>9</v>
      </c>
      <c r="J8" s="19" t="s">
        <v>55</v>
      </c>
      <c r="K8" s="22" t="s">
        <v>56</v>
      </c>
      <c r="L8" s="158"/>
      <c r="M8" s="10">
        <v>450000</v>
      </c>
      <c r="N8" s="23"/>
      <c r="O8" s="24">
        <v>27000</v>
      </c>
      <c r="P8" s="9">
        <v>450000</v>
      </c>
      <c r="Q8" s="23"/>
      <c r="R8" s="10">
        <v>0</v>
      </c>
      <c r="S8" s="11"/>
    </row>
    <row r="9" spans="1:19" ht="33">
      <c r="A9" s="162">
        <v>181</v>
      </c>
      <c r="B9" s="1">
        <v>2242</v>
      </c>
      <c r="C9" s="105" t="s">
        <v>583</v>
      </c>
      <c r="D9" s="3" t="s">
        <v>72</v>
      </c>
      <c r="E9" s="106" t="s">
        <v>377</v>
      </c>
      <c r="F9" s="106" t="s">
        <v>183</v>
      </c>
      <c r="G9" s="21" t="s">
        <v>593</v>
      </c>
      <c r="H9" s="21" t="s">
        <v>5</v>
      </c>
      <c r="I9" s="5">
        <v>12</v>
      </c>
      <c r="J9" s="107" t="s">
        <v>55</v>
      </c>
      <c r="K9" s="107" t="s">
        <v>56</v>
      </c>
      <c r="L9" s="158"/>
      <c r="M9" s="10">
        <v>600000</v>
      </c>
      <c r="N9" s="23"/>
      <c r="O9" s="24">
        <v>42000</v>
      </c>
      <c r="P9" s="9">
        <v>600000</v>
      </c>
      <c r="Q9" s="23"/>
      <c r="R9" s="10">
        <v>0</v>
      </c>
      <c r="S9" s="11"/>
    </row>
    <row r="10" spans="1:19" ht="33">
      <c r="A10" s="162">
        <v>182</v>
      </c>
      <c r="B10" s="1">
        <v>2570</v>
      </c>
      <c r="C10" s="26" t="s">
        <v>583</v>
      </c>
      <c r="D10" s="3" t="s">
        <v>72</v>
      </c>
      <c r="E10" s="27" t="s">
        <v>122</v>
      </c>
      <c r="F10" s="27" t="s">
        <v>123</v>
      </c>
      <c r="G10" s="21" t="s">
        <v>594</v>
      </c>
      <c r="H10" s="21" t="s">
        <v>5</v>
      </c>
      <c r="I10" s="5">
        <v>4</v>
      </c>
      <c r="J10" s="22" t="s">
        <v>55</v>
      </c>
      <c r="K10" s="22" t="s">
        <v>56</v>
      </c>
      <c r="L10" s="158"/>
      <c r="M10" s="10">
        <v>200000</v>
      </c>
      <c r="N10" s="23"/>
      <c r="O10" s="24">
        <v>12000</v>
      </c>
      <c r="P10" s="9">
        <v>200000</v>
      </c>
      <c r="Q10" s="23"/>
      <c r="R10" s="10">
        <v>0</v>
      </c>
      <c r="S10" s="11"/>
    </row>
    <row r="11" spans="1:19" ht="49.5">
      <c r="A11" s="162">
        <v>183</v>
      </c>
      <c r="B11" s="1">
        <v>3270</v>
      </c>
      <c r="C11" s="118" t="s">
        <v>583</v>
      </c>
      <c r="D11" s="3" t="s">
        <v>72</v>
      </c>
      <c r="E11" s="119" t="s">
        <v>411</v>
      </c>
      <c r="F11" s="119" t="s">
        <v>314</v>
      </c>
      <c r="G11" s="21" t="s">
        <v>595</v>
      </c>
      <c r="H11" s="21" t="s">
        <v>5</v>
      </c>
      <c r="I11" s="120">
        <v>30</v>
      </c>
      <c r="J11" s="121" t="s">
        <v>55</v>
      </c>
      <c r="K11" s="1" t="s">
        <v>56</v>
      </c>
      <c r="L11" s="157"/>
      <c r="M11" s="10">
        <v>1500000</v>
      </c>
      <c r="N11" s="23"/>
      <c r="O11" s="24">
        <v>105000</v>
      </c>
      <c r="P11" s="24">
        <v>0</v>
      </c>
      <c r="Q11" s="23"/>
      <c r="R11" s="10">
        <v>1395000</v>
      </c>
      <c r="S11" s="11" t="s">
        <v>413</v>
      </c>
    </row>
    <row r="12" spans="1:19" ht="49.5">
      <c r="A12" s="162">
        <v>184</v>
      </c>
      <c r="B12" s="1">
        <v>3638</v>
      </c>
      <c r="C12" s="70" t="s">
        <v>583</v>
      </c>
      <c r="D12" s="3" t="s">
        <v>72</v>
      </c>
      <c r="E12" s="71" t="s">
        <v>107</v>
      </c>
      <c r="F12" s="71" t="s">
        <v>167</v>
      </c>
      <c r="G12" s="21" t="s">
        <v>596</v>
      </c>
      <c r="H12" s="21" t="s">
        <v>5</v>
      </c>
      <c r="I12" s="72">
        <v>28</v>
      </c>
      <c r="J12" s="73" t="s">
        <v>55</v>
      </c>
      <c r="K12" s="1" t="s">
        <v>56</v>
      </c>
      <c r="L12" s="157"/>
      <c r="M12" s="10">
        <v>1400000</v>
      </c>
      <c r="N12" s="23"/>
      <c r="O12" s="24">
        <v>98000</v>
      </c>
      <c r="P12" s="24">
        <v>0</v>
      </c>
      <c r="Q12" s="23"/>
      <c r="R12" s="10">
        <v>1302000</v>
      </c>
      <c r="S12" s="11" t="s">
        <v>169</v>
      </c>
    </row>
    <row r="13" spans="1:19" ht="49.5">
      <c r="A13" s="162">
        <v>185</v>
      </c>
      <c r="B13" s="1">
        <v>3861</v>
      </c>
      <c r="C13" s="137" t="s">
        <v>578</v>
      </c>
      <c r="D13" s="3" t="s">
        <v>72</v>
      </c>
      <c r="E13" s="138" t="s">
        <v>499</v>
      </c>
      <c r="F13" s="138" t="s">
        <v>506</v>
      </c>
      <c r="G13" s="21" t="s">
        <v>597</v>
      </c>
      <c r="H13" s="21" t="s">
        <v>5</v>
      </c>
      <c r="I13" s="139">
        <v>12</v>
      </c>
      <c r="J13" s="140" t="s">
        <v>55</v>
      </c>
      <c r="K13" s="1" t="s">
        <v>56</v>
      </c>
      <c r="L13" s="157"/>
      <c r="M13" s="10">
        <v>600000</v>
      </c>
      <c r="N13" s="23"/>
      <c r="O13" s="24">
        <v>42000</v>
      </c>
      <c r="P13" s="24">
        <v>0</v>
      </c>
      <c r="Q13" s="23"/>
      <c r="R13" s="10">
        <v>558000</v>
      </c>
      <c r="S13" s="11" t="s">
        <v>508</v>
      </c>
    </row>
    <row r="14" spans="1:19" ht="33">
      <c r="A14" s="162">
        <v>186</v>
      </c>
      <c r="B14" s="1">
        <v>4729</v>
      </c>
      <c r="C14" s="2" t="s">
        <v>583</v>
      </c>
      <c r="D14" s="3" t="s">
        <v>182</v>
      </c>
      <c r="E14" s="1" t="s">
        <v>470</v>
      </c>
      <c r="F14" s="1" t="s">
        <v>471</v>
      </c>
      <c r="G14" s="2" t="s">
        <v>598</v>
      </c>
      <c r="H14" s="2" t="s">
        <v>5</v>
      </c>
      <c r="I14" s="5">
        <v>6</v>
      </c>
      <c r="J14" s="1" t="s">
        <v>55</v>
      </c>
      <c r="K14" s="1" t="s">
        <v>56</v>
      </c>
      <c r="L14" s="157"/>
      <c r="M14" s="10">
        <v>300000</v>
      </c>
      <c r="N14" s="8"/>
      <c r="O14" s="9">
        <v>0</v>
      </c>
      <c r="P14" s="9">
        <v>0</v>
      </c>
      <c r="Q14" s="8"/>
      <c r="R14" s="10">
        <v>300000</v>
      </c>
      <c r="S14" s="11"/>
    </row>
    <row r="15" spans="1:19" ht="33">
      <c r="A15" s="162">
        <v>187</v>
      </c>
      <c r="B15" s="1">
        <v>5128</v>
      </c>
      <c r="C15" s="2" t="s">
        <v>583</v>
      </c>
      <c r="D15" s="3" t="s">
        <v>182</v>
      </c>
      <c r="E15" s="1" t="s">
        <v>194</v>
      </c>
      <c r="F15" s="1" t="s">
        <v>195</v>
      </c>
      <c r="G15" s="2" t="s">
        <v>599</v>
      </c>
      <c r="H15" s="2" t="s">
        <v>5</v>
      </c>
      <c r="I15" s="5">
        <v>30</v>
      </c>
      <c r="J15" s="1" t="s">
        <v>55</v>
      </c>
      <c r="K15" s="1" t="s">
        <v>56</v>
      </c>
      <c r="L15" s="157"/>
      <c r="M15" s="10">
        <v>1500000</v>
      </c>
      <c r="N15" s="8"/>
      <c r="O15" s="9">
        <v>0</v>
      </c>
      <c r="P15" s="9">
        <v>0</v>
      </c>
      <c r="Q15" s="8"/>
      <c r="R15" s="10">
        <v>1500000</v>
      </c>
      <c r="S15" s="11"/>
    </row>
    <row r="16" spans="1:19" ht="33">
      <c r="A16" s="162">
        <v>188</v>
      </c>
      <c r="B16" s="1">
        <v>5340</v>
      </c>
      <c r="C16" s="2" t="s">
        <v>583</v>
      </c>
      <c r="D16" s="3" t="s">
        <v>182</v>
      </c>
      <c r="E16" s="1" t="s">
        <v>600</v>
      </c>
      <c r="F16" s="1" t="s">
        <v>601</v>
      </c>
      <c r="G16" s="2" t="s">
        <v>602</v>
      </c>
      <c r="H16" s="2" t="s">
        <v>5</v>
      </c>
      <c r="I16" s="5">
        <v>42</v>
      </c>
      <c r="J16" s="1" t="s">
        <v>55</v>
      </c>
      <c r="K16" s="1" t="s">
        <v>56</v>
      </c>
      <c r="L16" s="157"/>
      <c r="M16" s="10">
        <v>2100000</v>
      </c>
      <c r="N16" s="8"/>
      <c r="O16" s="9">
        <v>0</v>
      </c>
      <c r="P16" s="9">
        <v>0</v>
      </c>
      <c r="Q16" s="8"/>
      <c r="R16" s="10">
        <v>2100000</v>
      </c>
      <c r="S16" s="11"/>
    </row>
    <row r="17" spans="15:15">
      <c r="O17" s="164">
        <f>SUM(O1:O16)</f>
        <v>848500</v>
      </c>
    </row>
  </sheetData>
  <phoneticPr fontId="3" type="noConversion"/>
  <dataValidations count="5">
    <dataValidation type="list" allowBlank="1" showInputMessage="1" showErrorMessage="1" sqref="K6:K10">
      <formula1>"年配,月配"</formula1>
    </dataValidation>
    <dataValidation type="list" allowBlank="1" showInputMessage="1" showErrorMessage="1" sqref="J9 J11:J13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7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8 J10">
      <formula1>"復興區,宏照區,台生區,鉅富區,五福區,聯合區,太元,旗美區,晟富區,如意區,松旺區,大昌區,元慈區,鑫鑫區,豐澤區,台南區,嘉義區,台北區,屏東區,台中區,其他,大安區"</formula1>
    </dataValidation>
    <dataValidation type="list" allowBlank="1" showInputMessage="1" showErrorMessage="1" sqref="J6">
      <formula1>"復興區,宏照區,台生區,高一鉅富區,五福區,聯合區,旗美區,晟富區,如意區,松旺區,大昌區,元慈區,鑫鑫區,豐澤區,台南區,嘉義區,台北區,屏東區,台中區,其他,大安區"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O7" sqref="O7"/>
    </sheetView>
  </sheetViews>
  <sheetFormatPr defaultRowHeight="16.5"/>
  <sheetData>
    <row r="1" spans="1:19" ht="49.5">
      <c r="A1" s="162">
        <v>99</v>
      </c>
      <c r="B1" s="1">
        <v>570</v>
      </c>
      <c r="C1" s="2" t="s">
        <v>313</v>
      </c>
      <c r="D1" s="3" t="s">
        <v>1</v>
      </c>
      <c r="E1" s="1" t="s">
        <v>30</v>
      </c>
      <c r="F1" s="1" t="s">
        <v>314</v>
      </c>
      <c r="G1" s="2" t="s">
        <v>315</v>
      </c>
      <c r="H1" s="2" t="s">
        <v>15</v>
      </c>
      <c r="I1" s="5">
        <v>4</v>
      </c>
      <c r="J1" s="1" t="s">
        <v>6</v>
      </c>
      <c r="K1" s="6"/>
      <c r="L1" s="156"/>
      <c r="M1" s="7">
        <v>200000</v>
      </c>
      <c r="N1" s="8"/>
      <c r="O1" s="9">
        <v>48000</v>
      </c>
      <c r="P1" s="9">
        <v>0</v>
      </c>
      <c r="Q1" s="8"/>
      <c r="R1" s="10">
        <v>152000</v>
      </c>
      <c r="S1" s="11" t="s">
        <v>316</v>
      </c>
    </row>
    <row r="2" spans="1:19" ht="66">
      <c r="A2" s="162">
        <v>100</v>
      </c>
      <c r="B2" s="1">
        <v>588</v>
      </c>
      <c r="C2" s="2" t="s">
        <v>313</v>
      </c>
      <c r="D2" s="3" t="s">
        <v>1</v>
      </c>
      <c r="E2" s="1" t="s">
        <v>660</v>
      </c>
      <c r="F2" s="1" t="s">
        <v>155</v>
      </c>
      <c r="G2" s="2" t="s">
        <v>661</v>
      </c>
      <c r="H2" s="2" t="s">
        <v>15</v>
      </c>
      <c r="I2" s="5">
        <v>2</v>
      </c>
      <c r="J2" s="1" t="s">
        <v>6</v>
      </c>
      <c r="K2" s="6"/>
      <c r="L2" s="156"/>
      <c r="M2" s="7">
        <v>100000</v>
      </c>
      <c r="N2" s="8"/>
      <c r="O2" s="9">
        <v>24000</v>
      </c>
      <c r="P2" s="9">
        <v>0</v>
      </c>
      <c r="Q2" s="8"/>
      <c r="R2" s="10">
        <v>76000</v>
      </c>
      <c r="S2" s="11" t="s">
        <v>318</v>
      </c>
    </row>
    <row r="3" spans="1:19" ht="49.5">
      <c r="A3" s="162">
        <v>101</v>
      </c>
      <c r="B3" s="1">
        <v>932</v>
      </c>
      <c r="C3" s="6" t="s">
        <v>330</v>
      </c>
      <c r="D3" s="3" t="s">
        <v>1</v>
      </c>
      <c r="E3" s="1" t="s">
        <v>331</v>
      </c>
      <c r="F3" s="1" t="s">
        <v>332</v>
      </c>
      <c r="G3" s="6" t="s">
        <v>333</v>
      </c>
      <c r="H3" s="6" t="s">
        <v>5</v>
      </c>
      <c r="I3" s="12">
        <v>2</v>
      </c>
      <c r="J3" s="13" t="s">
        <v>6</v>
      </c>
      <c r="K3" s="6" t="s">
        <v>57</v>
      </c>
      <c r="L3" s="156" t="s">
        <v>57</v>
      </c>
      <c r="M3" s="14">
        <v>100000</v>
      </c>
      <c r="N3" s="15"/>
      <c r="O3" s="16">
        <v>7000</v>
      </c>
      <c r="P3" s="17">
        <v>100000</v>
      </c>
      <c r="Q3" s="15"/>
      <c r="R3" s="10">
        <v>0</v>
      </c>
      <c r="S3" s="18" t="s">
        <v>57</v>
      </c>
    </row>
    <row r="4" spans="1:19" ht="49.5">
      <c r="A4" s="162">
        <v>102</v>
      </c>
      <c r="B4" s="1">
        <v>1113</v>
      </c>
      <c r="C4" s="6" t="s">
        <v>330</v>
      </c>
      <c r="D4" s="3" t="s">
        <v>1</v>
      </c>
      <c r="E4" s="1" t="s">
        <v>337</v>
      </c>
      <c r="F4" s="1" t="s">
        <v>338</v>
      </c>
      <c r="G4" s="6" t="s">
        <v>339</v>
      </c>
      <c r="H4" s="6" t="s">
        <v>5</v>
      </c>
      <c r="I4" s="12">
        <v>2</v>
      </c>
      <c r="J4" s="13" t="s">
        <v>55</v>
      </c>
      <c r="K4" s="6" t="s">
        <v>56</v>
      </c>
      <c r="L4" s="156"/>
      <c r="M4" s="14">
        <v>100000</v>
      </c>
      <c r="N4" s="15"/>
      <c r="O4" s="16">
        <v>7000</v>
      </c>
      <c r="P4" s="17">
        <v>100000</v>
      </c>
      <c r="Q4" s="15"/>
      <c r="R4" s="10">
        <v>0</v>
      </c>
      <c r="S4" s="18" t="s">
        <v>57</v>
      </c>
    </row>
    <row r="5" spans="1:19" ht="33">
      <c r="A5" s="162">
        <v>103</v>
      </c>
      <c r="B5" s="1">
        <v>4773</v>
      </c>
      <c r="C5" s="2" t="s">
        <v>313</v>
      </c>
      <c r="D5" s="3" t="s">
        <v>182</v>
      </c>
      <c r="E5" s="1" t="s">
        <v>433</v>
      </c>
      <c r="F5" s="1" t="s">
        <v>434</v>
      </c>
      <c r="G5" s="2" t="s">
        <v>435</v>
      </c>
      <c r="H5" s="2" t="s">
        <v>5</v>
      </c>
      <c r="I5" s="5">
        <v>10</v>
      </c>
      <c r="J5" s="1" t="s">
        <v>55</v>
      </c>
      <c r="K5" s="1" t="s">
        <v>56</v>
      </c>
      <c r="L5" s="157"/>
      <c r="M5" s="10">
        <v>500000</v>
      </c>
      <c r="N5" s="8"/>
      <c r="O5" s="9">
        <v>0</v>
      </c>
      <c r="P5" s="9">
        <v>0</v>
      </c>
      <c r="Q5" s="8"/>
      <c r="R5" s="10">
        <v>500000</v>
      </c>
      <c r="S5" s="11"/>
    </row>
    <row r="6" spans="1:19">
      <c r="O6" s="164">
        <f>SUM(O1:O5)</f>
        <v>86000</v>
      </c>
    </row>
  </sheetData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55" workbookViewId="0">
      <selection activeCell="O60" sqref="O60"/>
    </sheetView>
  </sheetViews>
  <sheetFormatPr defaultRowHeight="16.5"/>
  <cols>
    <col min="15" max="15" width="10.125" bestFit="1" customWidth="1"/>
  </cols>
  <sheetData>
    <row r="1" spans="1:19" ht="49.5">
      <c r="A1" s="162">
        <v>115</v>
      </c>
      <c r="B1" s="1">
        <v>200</v>
      </c>
      <c r="C1" s="2" t="s">
        <v>303</v>
      </c>
      <c r="D1" s="3" t="s">
        <v>1</v>
      </c>
      <c r="E1" s="1" t="s">
        <v>300</v>
      </c>
      <c r="F1" s="1" t="s">
        <v>301</v>
      </c>
      <c r="G1" s="2" t="s">
        <v>302</v>
      </c>
      <c r="H1" s="2" t="s">
        <v>5</v>
      </c>
      <c r="I1" s="5">
        <v>2</v>
      </c>
      <c r="J1" s="1" t="s">
        <v>6</v>
      </c>
      <c r="K1" s="6"/>
      <c r="L1" s="156"/>
      <c r="M1" s="7">
        <v>100000</v>
      </c>
      <c r="N1" s="8"/>
      <c r="O1" s="9">
        <v>8000</v>
      </c>
      <c r="P1" s="9">
        <v>100000</v>
      </c>
      <c r="Q1" s="8"/>
      <c r="R1" s="10">
        <v>0</v>
      </c>
      <c r="S1" s="103"/>
    </row>
    <row r="2" spans="1:19" ht="49.5">
      <c r="A2" s="162">
        <v>116</v>
      </c>
      <c r="B2" s="1">
        <v>247</v>
      </c>
      <c r="C2" s="2" t="s">
        <v>303</v>
      </c>
      <c r="D2" s="3" t="s">
        <v>1</v>
      </c>
      <c r="E2" s="1" t="s">
        <v>304</v>
      </c>
      <c r="F2" s="1" t="s">
        <v>305</v>
      </c>
      <c r="G2" s="2" t="s">
        <v>306</v>
      </c>
      <c r="H2" s="2" t="s">
        <v>5</v>
      </c>
      <c r="I2" s="5">
        <v>1</v>
      </c>
      <c r="J2" s="1" t="s">
        <v>6</v>
      </c>
      <c r="K2" s="6"/>
      <c r="L2" s="156"/>
      <c r="M2" s="7">
        <v>50000</v>
      </c>
      <c r="N2" s="8"/>
      <c r="O2" s="9">
        <v>4000</v>
      </c>
      <c r="P2" s="9">
        <v>50000</v>
      </c>
      <c r="Q2" s="8"/>
      <c r="R2" s="10">
        <v>0</v>
      </c>
      <c r="S2" s="11"/>
    </row>
    <row r="3" spans="1:19" ht="49.5">
      <c r="A3" s="162">
        <v>117</v>
      </c>
      <c r="B3" s="1">
        <v>248</v>
      </c>
      <c r="C3" s="2" t="s">
        <v>303</v>
      </c>
      <c r="D3" s="3" t="s">
        <v>1</v>
      </c>
      <c r="E3" s="1" t="s">
        <v>304</v>
      </c>
      <c r="F3" s="1" t="s">
        <v>305</v>
      </c>
      <c r="G3" s="2" t="s">
        <v>307</v>
      </c>
      <c r="H3" s="2" t="s">
        <v>5</v>
      </c>
      <c r="I3" s="5">
        <v>20</v>
      </c>
      <c r="J3" s="1" t="s">
        <v>6</v>
      </c>
      <c r="K3" s="6"/>
      <c r="L3" s="156"/>
      <c r="M3" s="7">
        <v>1000000</v>
      </c>
      <c r="N3" s="8"/>
      <c r="O3" s="9">
        <v>80000</v>
      </c>
      <c r="P3" s="9">
        <v>1000000</v>
      </c>
      <c r="Q3" s="8"/>
      <c r="R3" s="10">
        <v>0</v>
      </c>
      <c r="S3" s="11"/>
    </row>
    <row r="4" spans="1:19" ht="49.5">
      <c r="A4" s="162">
        <v>118</v>
      </c>
      <c r="B4" s="1">
        <v>277</v>
      </c>
      <c r="C4" s="2" t="s">
        <v>303</v>
      </c>
      <c r="D4" s="3" t="s">
        <v>1</v>
      </c>
      <c r="E4" s="1" t="s">
        <v>308</v>
      </c>
      <c r="F4" s="1" t="s">
        <v>309</v>
      </c>
      <c r="G4" s="2" t="s">
        <v>310</v>
      </c>
      <c r="H4" s="2" t="s">
        <v>5</v>
      </c>
      <c r="I4" s="5">
        <v>10</v>
      </c>
      <c r="J4" s="1" t="s">
        <v>6</v>
      </c>
      <c r="K4" s="6"/>
      <c r="L4" s="156"/>
      <c r="M4" s="7">
        <v>500000</v>
      </c>
      <c r="N4" s="8"/>
      <c r="O4" s="9">
        <v>40000</v>
      </c>
      <c r="P4" s="8">
        <v>500000</v>
      </c>
      <c r="Q4" s="8"/>
      <c r="R4" s="10">
        <v>0</v>
      </c>
      <c r="S4" s="11"/>
    </row>
    <row r="5" spans="1:19" ht="49.5">
      <c r="A5" s="162">
        <v>119</v>
      </c>
      <c r="B5" s="1">
        <v>318</v>
      </c>
      <c r="C5" s="2" t="s">
        <v>303</v>
      </c>
      <c r="D5" s="3" t="s">
        <v>1</v>
      </c>
      <c r="E5" s="1" t="s">
        <v>250</v>
      </c>
      <c r="F5" s="1" t="s">
        <v>251</v>
      </c>
      <c r="G5" s="2" t="s">
        <v>311</v>
      </c>
      <c r="H5" s="2" t="s">
        <v>15</v>
      </c>
      <c r="I5" s="5">
        <v>6</v>
      </c>
      <c r="J5" s="1" t="s">
        <v>6</v>
      </c>
      <c r="K5" s="6"/>
      <c r="L5" s="156"/>
      <c r="M5" s="7">
        <v>300000</v>
      </c>
      <c r="N5" s="8"/>
      <c r="O5" s="9">
        <v>72000</v>
      </c>
      <c r="P5" s="8">
        <v>300000</v>
      </c>
      <c r="Q5" s="8"/>
      <c r="R5" s="10">
        <v>0</v>
      </c>
      <c r="S5" s="11"/>
    </row>
    <row r="6" spans="1:19" ht="49.5">
      <c r="A6" s="162">
        <v>120</v>
      </c>
      <c r="B6" s="1">
        <v>319</v>
      </c>
      <c r="C6" s="2" t="s">
        <v>303</v>
      </c>
      <c r="D6" s="3" t="s">
        <v>1</v>
      </c>
      <c r="E6" s="1" t="s">
        <v>250</v>
      </c>
      <c r="F6" s="1" t="s">
        <v>251</v>
      </c>
      <c r="G6" s="2" t="s">
        <v>312</v>
      </c>
      <c r="H6" s="2" t="s">
        <v>15</v>
      </c>
      <c r="I6" s="5">
        <v>6</v>
      </c>
      <c r="J6" s="1" t="s">
        <v>6</v>
      </c>
      <c r="K6" s="6"/>
      <c r="L6" s="156"/>
      <c r="M6" s="7">
        <v>300000</v>
      </c>
      <c r="N6" s="8"/>
      <c r="O6" s="9">
        <v>72000</v>
      </c>
      <c r="P6" s="8">
        <v>300000</v>
      </c>
      <c r="Q6" s="8"/>
      <c r="R6" s="10">
        <v>0</v>
      </c>
      <c r="S6" s="11"/>
    </row>
    <row r="7" spans="1:19" ht="49.5">
      <c r="A7" s="162">
        <v>121</v>
      </c>
      <c r="B7" s="1">
        <v>634</v>
      </c>
      <c r="C7" s="2" t="s">
        <v>303</v>
      </c>
      <c r="D7" s="3" t="s">
        <v>1</v>
      </c>
      <c r="E7" s="1" t="s">
        <v>39</v>
      </c>
      <c r="F7" s="1" t="s">
        <v>319</v>
      </c>
      <c r="G7" s="2" t="s">
        <v>320</v>
      </c>
      <c r="H7" s="2" t="s">
        <v>5</v>
      </c>
      <c r="I7" s="5">
        <v>7</v>
      </c>
      <c r="J7" s="1" t="s">
        <v>6</v>
      </c>
      <c r="K7" s="1"/>
      <c r="L7" s="157"/>
      <c r="M7" s="7">
        <v>350000</v>
      </c>
      <c r="N7" s="8"/>
      <c r="O7" s="9">
        <v>24500</v>
      </c>
      <c r="P7" s="8">
        <v>350000</v>
      </c>
      <c r="Q7" s="8"/>
      <c r="R7" s="10">
        <v>0</v>
      </c>
      <c r="S7" s="11"/>
    </row>
    <row r="8" spans="1:19" ht="49.5">
      <c r="A8" s="162">
        <v>122</v>
      </c>
      <c r="B8" s="1">
        <v>695</v>
      </c>
      <c r="C8" s="2" t="s">
        <v>303</v>
      </c>
      <c r="D8" s="3" t="s">
        <v>1</v>
      </c>
      <c r="E8" s="1" t="s">
        <v>321</v>
      </c>
      <c r="F8" s="1" t="s">
        <v>106</v>
      </c>
      <c r="G8" s="2" t="s">
        <v>322</v>
      </c>
      <c r="H8" s="2" t="s">
        <v>5</v>
      </c>
      <c r="I8" s="5">
        <v>10</v>
      </c>
      <c r="J8" s="1" t="s">
        <v>6</v>
      </c>
      <c r="K8" s="1"/>
      <c r="L8" s="157"/>
      <c r="M8" s="7">
        <v>500000</v>
      </c>
      <c r="N8" s="8"/>
      <c r="O8" s="9">
        <v>35000</v>
      </c>
      <c r="P8" s="8">
        <v>500000</v>
      </c>
      <c r="Q8" s="8"/>
      <c r="R8" s="10">
        <v>0</v>
      </c>
      <c r="S8" s="11"/>
    </row>
    <row r="9" spans="1:19" ht="49.5">
      <c r="A9" s="162">
        <v>123</v>
      </c>
      <c r="B9" s="1">
        <v>775</v>
      </c>
      <c r="C9" s="2" t="s">
        <v>303</v>
      </c>
      <c r="D9" s="3" t="s">
        <v>1</v>
      </c>
      <c r="E9" s="89" t="s">
        <v>323</v>
      </c>
      <c r="F9" s="1" t="s">
        <v>324</v>
      </c>
      <c r="G9" s="2" t="s">
        <v>325</v>
      </c>
      <c r="H9" s="2" t="s">
        <v>5</v>
      </c>
      <c r="I9" s="5">
        <v>4</v>
      </c>
      <c r="J9" s="1" t="s">
        <v>6</v>
      </c>
      <c r="K9" s="1"/>
      <c r="L9" s="157"/>
      <c r="M9" s="7">
        <v>200000</v>
      </c>
      <c r="N9" s="8"/>
      <c r="O9" s="9">
        <v>14000</v>
      </c>
      <c r="P9" s="8">
        <v>200000</v>
      </c>
      <c r="Q9" s="8"/>
      <c r="R9" s="10">
        <v>0</v>
      </c>
      <c r="S9" s="11"/>
    </row>
    <row r="10" spans="1:19" ht="49.5">
      <c r="A10" s="162">
        <v>124</v>
      </c>
      <c r="B10" s="1">
        <v>906</v>
      </c>
      <c r="C10" s="6" t="s">
        <v>326</v>
      </c>
      <c r="D10" s="3" t="s">
        <v>1</v>
      </c>
      <c r="E10" s="1" t="s">
        <v>327</v>
      </c>
      <c r="F10" s="1" t="s">
        <v>328</v>
      </c>
      <c r="G10" s="6" t="s">
        <v>329</v>
      </c>
      <c r="H10" s="6" t="s">
        <v>5</v>
      </c>
      <c r="I10" s="12">
        <v>10</v>
      </c>
      <c r="J10" s="13" t="s">
        <v>6</v>
      </c>
      <c r="K10" s="6" t="s">
        <v>57</v>
      </c>
      <c r="L10" s="156" t="s">
        <v>57</v>
      </c>
      <c r="M10" s="14">
        <v>500000</v>
      </c>
      <c r="N10" s="15"/>
      <c r="O10" s="16">
        <v>35000</v>
      </c>
      <c r="P10" s="17">
        <v>500000</v>
      </c>
      <c r="Q10" s="15"/>
      <c r="R10" s="10">
        <v>0</v>
      </c>
      <c r="S10" s="18" t="s">
        <v>57</v>
      </c>
    </row>
    <row r="11" spans="1:19" ht="49.5">
      <c r="A11" s="162">
        <v>125</v>
      </c>
      <c r="B11" s="1">
        <v>1021</v>
      </c>
      <c r="C11" s="6" t="s">
        <v>326</v>
      </c>
      <c r="D11" s="3" t="s">
        <v>1</v>
      </c>
      <c r="E11" s="1" t="s">
        <v>334</v>
      </c>
      <c r="F11" s="1" t="s">
        <v>335</v>
      </c>
      <c r="G11" s="6" t="s">
        <v>336</v>
      </c>
      <c r="H11" s="6" t="s">
        <v>5</v>
      </c>
      <c r="I11" s="12">
        <v>10</v>
      </c>
      <c r="J11" s="13" t="s">
        <v>6</v>
      </c>
      <c r="K11" s="6" t="s">
        <v>57</v>
      </c>
      <c r="L11" s="156" t="s">
        <v>57</v>
      </c>
      <c r="M11" s="14">
        <v>500000</v>
      </c>
      <c r="N11" s="15"/>
      <c r="O11" s="16">
        <v>35000</v>
      </c>
      <c r="P11" s="17">
        <v>500000</v>
      </c>
      <c r="Q11" s="15"/>
      <c r="R11" s="10">
        <v>0</v>
      </c>
      <c r="S11" s="18" t="s">
        <v>57</v>
      </c>
    </row>
    <row r="12" spans="1:19" ht="49.5">
      <c r="A12" s="162">
        <v>126</v>
      </c>
      <c r="B12" s="1">
        <v>1173</v>
      </c>
      <c r="C12" s="6" t="s">
        <v>326</v>
      </c>
      <c r="D12" s="3" t="s">
        <v>1</v>
      </c>
      <c r="E12" s="1" t="s">
        <v>340</v>
      </c>
      <c r="F12" s="1" t="s">
        <v>341</v>
      </c>
      <c r="G12" s="6" t="s">
        <v>342</v>
      </c>
      <c r="H12" s="6" t="s">
        <v>5</v>
      </c>
      <c r="I12" s="12">
        <v>20</v>
      </c>
      <c r="J12" s="13" t="s">
        <v>67</v>
      </c>
      <c r="K12" s="6" t="s">
        <v>56</v>
      </c>
      <c r="L12" s="156"/>
      <c r="M12" s="14">
        <v>1000000</v>
      </c>
      <c r="N12" s="15"/>
      <c r="O12" s="16">
        <v>70000</v>
      </c>
      <c r="P12" s="17">
        <v>1000000</v>
      </c>
      <c r="Q12" s="15"/>
      <c r="R12" s="10">
        <v>0</v>
      </c>
      <c r="S12" s="18" t="s">
        <v>57</v>
      </c>
    </row>
    <row r="13" spans="1:19" ht="49.5">
      <c r="A13" s="162">
        <v>127</v>
      </c>
      <c r="B13" s="1">
        <v>1233</v>
      </c>
      <c r="C13" s="6" t="s">
        <v>326</v>
      </c>
      <c r="D13" s="3" t="s">
        <v>1</v>
      </c>
      <c r="E13" s="1" t="s">
        <v>343</v>
      </c>
      <c r="F13" s="1" t="s">
        <v>344</v>
      </c>
      <c r="G13" s="6" t="s">
        <v>345</v>
      </c>
      <c r="H13" s="6" t="s">
        <v>5</v>
      </c>
      <c r="I13" s="12">
        <v>5</v>
      </c>
      <c r="J13" s="13" t="s">
        <v>55</v>
      </c>
      <c r="K13" s="6" t="s">
        <v>56</v>
      </c>
      <c r="L13" s="156"/>
      <c r="M13" s="14">
        <v>250000</v>
      </c>
      <c r="N13" s="15"/>
      <c r="O13" s="16">
        <v>15000</v>
      </c>
      <c r="P13" s="17">
        <v>250000</v>
      </c>
      <c r="Q13" s="15"/>
      <c r="R13" s="10">
        <v>0</v>
      </c>
      <c r="S13" s="18" t="s">
        <v>57</v>
      </c>
    </row>
    <row r="14" spans="1:19" ht="49.5">
      <c r="A14" s="162">
        <v>128</v>
      </c>
      <c r="B14" s="1">
        <v>1279</v>
      </c>
      <c r="C14" s="6" t="s">
        <v>326</v>
      </c>
      <c r="D14" s="3" t="s">
        <v>1</v>
      </c>
      <c r="E14" s="1" t="s">
        <v>346</v>
      </c>
      <c r="F14" s="1" t="s">
        <v>347</v>
      </c>
      <c r="G14" s="6" t="s">
        <v>348</v>
      </c>
      <c r="H14" s="6" t="s">
        <v>5</v>
      </c>
      <c r="I14" s="12">
        <v>10</v>
      </c>
      <c r="J14" s="6" t="s">
        <v>55</v>
      </c>
      <c r="K14" s="6" t="s">
        <v>56</v>
      </c>
      <c r="L14" s="156"/>
      <c r="M14" s="14">
        <v>500000</v>
      </c>
      <c r="N14" s="15"/>
      <c r="O14" s="16">
        <v>35000</v>
      </c>
      <c r="P14" s="17">
        <v>500000</v>
      </c>
      <c r="Q14" s="15"/>
      <c r="R14" s="10">
        <v>0</v>
      </c>
      <c r="S14" s="18" t="s">
        <v>57</v>
      </c>
    </row>
    <row r="15" spans="1:19" ht="49.5">
      <c r="A15" s="162">
        <v>129</v>
      </c>
      <c r="B15" s="1">
        <v>1284</v>
      </c>
      <c r="C15" s="6" t="s">
        <v>326</v>
      </c>
      <c r="D15" s="3" t="s">
        <v>1</v>
      </c>
      <c r="E15" s="1" t="s">
        <v>349</v>
      </c>
      <c r="F15" s="1" t="s">
        <v>350</v>
      </c>
      <c r="G15" s="6" t="s">
        <v>351</v>
      </c>
      <c r="H15" s="6" t="s">
        <v>5</v>
      </c>
      <c r="I15" s="12">
        <v>20</v>
      </c>
      <c r="J15" s="6" t="s">
        <v>67</v>
      </c>
      <c r="K15" s="6" t="s">
        <v>56</v>
      </c>
      <c r="L15" s="156"/>
      <c r="M15" s="14">
        <v>1000000</v>
      </c>
      <c r="N15" s="15"/>
      <c r="O15" s="16">
        <v>70000</v>
      </c>
      <c r="P15" s="17">
        <v>1000000</v>
      </c>
      <c r="Q15" s="15"/>
      <c r="R15" s="10">
        <v>0</v>
      </c>
      <c r="S15" s="18" t="s">
        <v>57</v>
      </c>
    </row>
    <row r="16" spans="1:19" ht="49.5">
      <c r="A16" s="162">
        <v>130</v>
      </c>
      <c r="B16" s="1">
        <v>1325</v>
      </c>
      <c r="C16" s="6" t="s">
        <v>326</v>
      </c>
      <c r="D16" s="3" t="s">
        <v>1</v>
      </c>
      <c r="E16" s="1" t="s">
        <v>352</v>
      </c>
      <c r="F16" s="1" t="s">
        <v>353</v>
      </c>
      <c r="G16" s="6" t="s">
        <v>354</v>
      </c>
      <c r="H16" s="6" t="s">
        <v>15</v>
      </c>
      <c r="I16" s="12">
        <v>10</v>
      </c>
      <c r="J16" s="6" t="s">
        <v>55</v>
      </c>
      <c r="K16" s="6" t="s">
        <v>56</v>
      </c>
      <c r="L16" s="156"/>
      <c r="M16" s="14">
        <v>500000</v>
      </c>
      <c r="N16" s="15"/>
      <c r="O16" s="16">
        <v>80000</v>
      </c>
      <c r="P16" s="16">
        <v>0</v>
      </c>
      <c r="Q16" s="15"/>
      <c r="R16" s="10">
        <v>420000</v>
      </c>
      <c r="S16" s="18" t="s">
        <v>57</v>
      </c>
    </row>
    <row r="17" spans="1:19" ht="49.5">
      <c r="A17" s="162">
        <v>131</v>
      </c>
      <c r="B17" s="1">
        <v>1326</v>
      </c>
      <c r="C17" s="6" t="s">
        <v>326</v>
      </c>
      <c r="D17" s="3" t="s">
        <v>317</v>
      </c>
      <c r="E17" s="1" t="s">
        <v>352</v>
      </c>
      <c r="F17" s="1" t="s">
        <v>353</v>
      </c>
      <c r="G17" s="6" t="s">
        <v>355</v>
      </c>
      <c r="H17" s="6" t="s">
        <v>15</v>
      </c>
      <c r="I17" s="12">
        <v>5</v>
      </c>
      <c r="J17" s="6" t="s">
        <v>55</v>
      </c>
      <c r="K17" s="6" t="s">
        <v>56</v>
      </c>
      <c r="L17" s="156"/>
      <c r="M17" s="14">
        <v>250000</v>
      </c>
      <c r="N17" s="15"/>
      <c r="O17" s="16">
        <v>35000</v>
      </c>
      <c r="P17" s="16">
        <v>0</v>
      </c>
      <c r="Q17" s="15"/>
      <c r="R17" s="10">
        <v>215000</v>
      </c>
      <c r="S17" s="18" t="s">
        <v>57</v>
      </c>
    </row>
    <row r="18" spans="1:19" ht="49.5">
      <c r="A18" s="162">
        <v>132</v>
      </c>
      <c r="B18" s="1">
        <v>1327</v>
      </c>
      <c r="C18" s="6" t="s">
        <v>326</v>
      </c>
      <c r="D18" s="3" t="s">
        <v>1</v>
      </c>
      <c r="E18" s="1" t="s">
        <v>352</v>
      </c>
      <c r="F18" s="1" t="s">
        <v>356</v>
      </c>
      <c r="G18" s="6" t="s">
        <v>357</v>
      </c>
      <c r="H18" s="6" t="s">
        <v>5</v>
      </c>
      <c r="I18" s="12">
        <v>6</v>
      </c>
      <c r="J18" s="6" t="s">
        <v>67</v>
      </c>
      <c r="K18" s="6" t="s">
        <v>56</v>
      </c>
      <c r="L18" s="156"/>
      <c r="M18" s="14">
        <v>300000</v>
      </c>
      <c r="N18" s="15"/>
      <c r="O18" s="16">
        <v>18000</v>
      </c>
      <c r="P18" s="17">
        <v>300000</v>
      </c>
      <c r="Q18" s="15"/>
      <c r="R18" s="10">
        <v>0</v>
      </c>
      <c r="S18" s="18" t="s">
        <v>57</v>
      </c>
    </row>
    <row r="19" spans="1:19" ht="49.5">
      <c r="A19" s="162">
        <v>133</v>
      </c>
      <c r="B19" s="1">
        <v>1423</v>
      </c>
      <c r="C19" s="6" t="s">
        <v>326</v>
      </c>
      <c r="D19" s="3" t="s">
        <v>1</v>
      </c>
      <c r="E19" s="1" t="s">
        <v>69</v>
      </c>
      <c r="F19" s="1" t="s">
        <v>129</v>
      </c>
      <c r="G19" s="6" t="s">
        <v>358</v>
      </c>
      <c r="H19" s="6" t="s">
        <v>5</v>
      </c>
      <c r="I19" s="12">
        <v>20</v>
      </c>
      <c r="J19" s="6" t="s">
        <v>55</v>
      </c>
      <c r="K19" s="6" t="s">
        <v>56</v>
      </c>
      <c r="L19" s="156"/>
      <c r="M19" s="14">
        <v>1000000</v>
      </c>
      <c r="N19" s="15"/>
      <c r="O19" s="16">
        <v>70000</v>
      </c>
      <c r="P19" s="17">
        <v>1000000</v>
      </c>
      <c r="Q19" s="15"/>
      <c r="R19" s="10">
        <v>0</v>
      </c>
      <c r="S19" s="18" t="s">
        <v>57</v>
      </c>
    </row>
    <row r="20" spans="1:19" ht="49.5">
      <c r="A20" s="162">
        <v>134</v>
      </c>
      <c r="B20" s="1">
        <v>1424</v>
      </c>
      <c r="C20" s="6" t="s">
        <v>326</v>
      </c>
      <c r="D20" s="3" t="s">
        <v>1</v>
      </c>
      <c r="E20" s="1" t="s">
        <v>69</v>
      </c>
      <c r="F20" s="1" t="s">
        <v>129</v>
      </c>
      <c r="G20" s="6" t="s">
        <v>359</v>
      </c>
      <c r="H20" s="6" t="s">
        <v>5</v>
      </c>
      <c r="I20" s="12">
        <v>17</v>
      </c>
      <c r="J20" s="6" t="s">
        <v>55</v>
      </c>
      <c r="K20" s="6" t="s">
        <v>56</v>
      </c>
      <c r="L20" s="156"/>
      <c r="M20" s="14">
        <v>850000</v>
      </c>
      <c r="N20" s="15"/>
      <c r="O20" s="16">
        <v>59500</v>
      </c>
      <c r="P20" s="17">
        <v>850000</v>
      </c>
      <c r="Q20" s="15"/>
      <c r="R20" s="10">
        <v>0</v>
      </c>
      <c r="S20" s="18" t="s">
        <v>57</v>
      </c>
    </row>
    <row r="21" spans="1:19" ht="33">
      <c r="A21" s="162">
        <v>135</v>
      </c>
      <c r="B21" s="1">
        <v>1477</v>
      </c>
      <c r="C21" s="25" t="s">
        <v>303</v>
      </c>
      <c r="D21" s="3" t="s">
        <v>72</v>
      </c>
      <c r="E21" s="20" t="s">
        <v>360</v>
      </c>
      <c r="F21" s="20" t="s">
        <v>361</v>
      </c>
      <c r="G21" s="21" t="s">
        <v>362</v>
      </c>
      <c r="H21" s="21" t="s">
        <v>5</v>
      </c>
      <c r="I21" s="5">
        <v>4</v>
      </c>
      <c r="J21" s="19" t="s">
        <v>55</v>
      </c>
      <c r="K21" s="22" t="s">
        <v>56</v>
      </c>
      <c r="L21" s="158"/>
      <c r="M21" s="10">
        <v>200000</v>
      </c>
      <c r="N21" s="23"/>
      <c r="O21" s="24">
        <v>12000</v>
      </c>
      <c r="P21" s="9">
        <v>200000</v>
      </c>
      <c r="Q21" s="23"/>
      <c r="R21" s="10">
        <v>0</v>
      </c>
      <c r="S21" s="11"/>
    </row>
    <row r="22" spans="1:19" ht="33">
      <c r="A22" s="162">
        <v>136</v>
      </c>
      <c r="B22" s="1">
        <v>1553</v>
      </c>
      <c r="C22" s="25" t="s">
        <v>303</v>
      </c>
      <c r="D22" s="3" t="s">
        <v>72</v>
      </c>
      <c r="E22" s="20" t="s">
        <v>363</v>
      </c>
      <c r="F22" s="20" t="s">
        <v>364</v>
      </c>
      <c r="G22" s="21" t="s">
        <v>365</v>
      </c>
      <c r="H22" s="21" t="s">
        <v>5</v>
      </c>
      <c r="I22" s="5">
        <v>4</v>
      </c>
      <c r="J22" s="19" t="s">
        <v>67</v>
      </c>
      <c r="K22" s="22" t="s">
        <v>56</v>
      </c>
      <c r="L22" s="158"/>
      <c r="M22" s="10">
        <v>200000</v>
      </c>
      <c r="N22" s="23"/>
      <c r="O22" s="24">
        <v>12000</v>
      </c>
      <c r="P22" s="9">
        <v>200000</v>
      </c>
      <c r="Q22" s="23"/>
      <c r="R22" s="10">
        <v>0</v>
      </c>
      <c r="S22" s="11"/>
    </row>
    <row r="23" spans="1:19" ht="33">
      <c r="A23" s="162">
        <v>137</v>
      </c>
      <c r="B23" s="1">
        <v>2101</v>
      </c>
      <c r="C23" s="26" t="s">
        <v>326</v>
      </c>
      <c r="D23" s="3" t="s">
        <v>72</v>
      </c>
      <c r="E23" s="27" t="s">
        <v>366</v>
      </c>
      <c r="F23" s="27" t="s">
        <v>367</v>
      </c>
      <c r="G23" s="21" t="s">
        <v>368</v>
      </c>
      <c r="H23" s="21" t="s">
        <v>5</v>
      </c>
      <c r="I23" s="5">
        <v>6</v>
      </c>
      <c r="J23" s="22" t="s">
        <v>67</v>
      </c>
      <c r="K23" s="22" t="s">
        <v>56</v>
      </c>
      <c r="L23" s="158"/>
      <c r="M23" s="10">
        <v>300000</v>
      </c>
      <c r="N23" s="23"/>
      <c r="O23" s="24">
        <v>18000</v>
      </c>
      <c r="P23" s="9">
        <v>300000</v>
      </c>
      <c r="Q23" s="23"/>
      <c r="R23" s="10">
        <v>0</v>
      </c>
      <c r="S23" s="11"/>
    </row>
    <row r="24" spans="1:19" ht="33">
      <c r="A24" s="162">
        <v>138</v>
      </c>
      <c r="B24" s="1">
        <v>2108</v>
      </c>
      <c r="C24" s="26" t="s">
        <v>326</v>
      </c>
      <c r="D24" s="3" t="s">
        <v>72</v>
      </c>
      <c r="E24" s="27" t="s">
        <v>369</v>
      </c>
      <c r="F24" s="27" t="s">
        <v>370</v>
      </c>
      <c r="G24" s="21" t="s">
        <v>371</v>
      </c>
      <c r="H24" s="21" t="s">
        <v>5</v>
      </c>
      <c r="I24" s="5">
        <v>20</v>
      </c>
      <c r="J24" s="22" t="s">
        <v>67</v>
      </c>
      <c r="K24" s="22" t="s">
        <v>56</v>
      </c>
      <c r="L24" s="158"/>
      <c r="M24" s="10">
        <v>1000000</v>
      </c>
      <c r="N24" s="23"/>
      <c r="O24" s="24">
        <v>70000</v>
      </c>
      <c r="P24" s="9">
        <v>1000000</v>
      </c>
      <c r="Q24" s="23"/>
      <c r="R24" s="10">
        <v>0</v>
      </c>
      <c r="S24" s="11"/>
    </row>
    <row r="25" spans="1:19" ht="33">
      <c r="A25" s="162">
        <v>139</v>
      </c>
      <c r="B25" s="1">
        <v>2109</v>
      </c>
      <c r="C25" s="26" t="s">
        <v>326</v>
      </c>
      <c r="D25" s="3" t="s">
        <v>72</v>
      </c>
      <c r="E25" s="27" t="s">
        <v>369</v>
      </c>
      <c r="F25" s="27" t="s">
        <v>370</v>
      </c>
      <c r="G25" s="21" t="s">
        <v>372</v>
      </c>
      <c r="H25" s="21" t="s">
        <v>5</v>
      </c>
      <c r="I25" s="5">
        <v>20</v>
      </c>
      <c r="J25" s="22" t="s">
        <v>67</v>
      </c>
      <c r="K25" s="22" t="s">
        <v>56</v>
      </c>
      <c r="L25" s="158"/>
      <c r="M25" s="10">
        <v>1000000</v>
      </c>
      <c r="N25" s="23"/>
      <c r="O25" s="24">
        <v>70000</v>
      </c>
      <c r="P25" s="9">
        <v>1000000</v>
      </c>
      <c r="Q25" s="23"/>
      <c r="R25" s="10">
        <v>0</v>
      </c>
      <c r="S25" s="11"/>
    </row>
    <row r="26" spans="1:19" ht="33">
      <c r="A26" s="162">
        <v>140</v>
      </c>
      <c r="B26" s="1">
        <v>2141</v>
      </c>
      <c r="C26" s="26" t="s">
        <v>326</v>
      </c>
      <c r="D26" s="3" t="s">
        <v>72</v>
      </c>
      <c r="E26" s="27" t="s">
        <v>366</v>
      </c>
      <c r="F26" s="27" t="s">
        <v>367</v>
      </c>
      <c r="G26" s="21" t="s">
        <v>373</v>
      </c>
      <c r="H26" s="21" t="s">
        <v>5</v>
      </c>
      <c r="I26" s="5">
        <v>4</v>
      </c>
      <c r="J26" s="22" t="s">
        <v>55</v>
      </c>
      <c r="K26" s="22" t="s">
        <v>56</v>
      </c>
      <c r="L26" s="158"/>
      <c r="M26" s="10">
        <v>200000</v>
      </c>
      <c r="N26" s="23"/>
      <c r="O26" s="24">
        <v>12000</v>
      </c>
      <c r="P26" s="9">
        <v>200000</v>
      </c>
      <c r="Q26" s="23"/>
      <c r="R26" s="10">
        <v>0</v>
      </c>
      <c r="S26" s="11"/>
    </row>
    <row r="27" spans="1:19" ht="33">
      <c r="A27" s="162">
        <v>141</v>
      </c>
      <c r="B27" s="1">
        <v>2216</v>
      </c>
      <c r="C27" s="26" t="s">
        <v>326</v>
      </c>
      <c r="D27" s="3" t="s">
        <v>72</v>
      </c>
      <c r="E27" s="27" t="s">
        <v>374</v>
      </c>
      <c r="F27" s="27" t="s">
        <v>375</v>
      </c>
      <c r="G27" s="21" t="s">
        <v>376</v>
      </c>
      <c r="H27" s="21" t="s">
        <v>5</v>
      </c>
      <c r="I27" s="5">
        <v>10</v>
      </c>
      <c r="J27" s="22" t="s">
        <v>55</v>
      </c>
      <c r="K27" s="104" t="s">
        <v>56</v>
      </c>
      <c r="L27" s="158"/>
      <c r="M27" s="10">
        <v>500000</v>
      </c>
      <c r="N27" s="23"/>
      <c r="O27" s="24">
        <v>35000</v>
      </c>
      <c r="P27" s="9">
        <v>500000</v>
      </c>
      <c r="Q27" s="23"/>
      <c r="R27" s="10">
        <v>0</v>
      </c>
      <c r="S27" s="11"/>
    </row>
    <row r="28" spans="1:19" ht="33">
      <c r="A28" s="162">
        <v>142</v>
      </c>
      <c r="B28" s="1">
        <v>2243</v>
      </c>
      <c r="C28" s="105" t="s">
        <v>326</v>
      </c>
      <c r="D28" s="3" t="s">
        <v>72</v>
      </c>
      <c r="E28" s="106" t="s">
        <v>377</v>
      </c>
      <c r="F28" s="106" t="s">
        <v>183</v>
      </c>
      <c r="G28" s="21" t="s">
        <v>378</v>
      </c>
      <c r="H28" s="21" t="s">
        <v>5</v>
      </c>
      <c r="I28" s="5">
        <v>4</v>
      </c>
      <c r="J28" s="107" t="s">
        <v>67</v>
      </c>
      <c r="K28" s="107" t="s">
        <v>56</v>
      </c>
      <c r="L28" s="158"/>
      <c r="M28" s="10">
        <v>200000</v>
      </c>
      <c r="N28" s="23"/>
      <c r="O28" s="24">
        <v>12000</v>
      </c>
      <c r="P28" s="9">
        <v>200000</v>
      </c>
      <c r="Q28" s="23"/>
      <c r="R28" s="10">
        <v>0</v>
      </c>
      <c r="S28" s="11"/>
    </row>
    <row r="29" spans="1:19" ht="33">
      <c r="A29" s="162">
        <v>143</v>
      </c>
      <c r="B29" s="1">
        <v>2244</v>
      </c>
      <c r="C29" s="105" t="s">
        <v>326</v>
      </c>
      <c r="D29" s="3" t="s">
        <v>72</v>
      </c>
      <c r="E29" s="106" t="s">
        <v>377</v>
      </c>
      <c r="F29" s="106" t="s">
        <v>183</v>
      </c>
      <c r="G29" s="21" t="s">
        <v>664</v>
      </c>
      <c r="H29" s="21" t="s">
        <v>5</v>
      </c>
      <c r="I29" s="5">
        <v>8</v>
      </c>
      <c r="J29" s="107" t="s">
        <v>67</v>
      </c>
      <c r="K29" s="107" t="s">
        <v>56</v>
      </c>
      <c r="L29" s="158"/>
      <c r="M29" s="10">
        <v>400000</v>
      </c>
      <c r="N29" s="23"/>
      <c r="O29" s="24">
        <v>24000</v>
      </c>
      <c r="P29" s="9">
        <v>400000</v>
      </c>
      <c r="Q29" s="23"/>
      <c r="R29" s="10">
        <v>0</v>
      </c>
      <c r="S29" s="11"/>
    </row>
    <row r="30" spans="1:19" ht="33">
      <c r="A30" s="162">
        <v>144</v>
      </c>
      <c r="B30" s="1">
        <v>2419</v>
      </c>
      <c r="C30" s="26" t="s">
        <v>326</v>
      </c>
      <c r="D30" s="3" t="s">
        <v>72</v>
      </c>
      <c r="E30" s="27" t="s">
        <v>379</v>
      </c>
      <c r="F30" s="27" t="s">
        <v>380</v>
      </c>
      <c r="G30" s="21" t="s">
        <v>381</v>
      </c>
      <c r="H30" s="21" t="s">
        <v>5</v>
      </c>
      <c r="I30" s="5">
        <v>4</v>
      </c>
      <c r="J30" s="22" t="s">
        <v>55</v>
      </c>
      <c r="K30" s="22" t="s">
        <v>56</v>
      </c>
      <c r="L30" s="156"/>
      <c r="M30" s="10">
        <v>200000</v>
      </c>
      <c r="N30" s="23"/>
      <c r="O30" s="24">
        <v>12000</v>
      </c>
      <c r="P30" s="9">
        <v>200000</v>
      </c>
      <c r="Q30" s="23"/>
      <c r="R30" s="10">
        <v>0</v>
      </c>
      <c r="S30" s="11"/>
    </row>
    <row r="31" spans="1:19" ht="33">
      <c r="A31" s="162">
        <v>145</v>
      </c>
      <c r="B31" s="1">
        <v>2428</v>
      </c>
      <c r="C31" s="26" t="s">
        <v>326</v>
      </c>
      <c r="D31" s="3" t="s">
        <v>72</v>
      </c>
      <c r="E31" s="27" t="s">
        <v>382</v>
      </c>
      <c r="F31" s="27" t="s">
        <v>383</v>
      </c>
      <c r="G31" s="21" t="s">
        <v>384</v>
      </c>
      <c r="H31" s="21" t="s">
        <v>5</v>
      </c>
      <c r="I31" s="5">
        <v>20</v>
      </c>
      <c r="J31" s="22" t="s">
        <v>67</v>
      </c>
      <c r="K31" s="22" t="s">
        <v>56</v>
      </c>
      <c r="L31" s="158"/>
      <c r="M31" s="10">
        <v>1000000</v>
      </c>
      <c r="N31" s="23"/>
      <c r="O31" s="24">
        <v>70000</v>
      </c>
      <c r="P31" s="9">
        <v>1000000</v>
      </c>
      <c r="Q31" s="23"/>
      <c r="R31" s="10">
        <v>0</v>
      </c>
      <c r="S31" s="11"/>
    </row>
    <row r="32" spans="1:19" ht="33">
      <c r="A32" s="162">
        <v>146</v>
      </c>
      <c r="B32" s="1">
        <v>2571</v>
      </c>
      <c r="C32" s="26" t="s">
        <v>326</v>
      </c>
      <c r="D32" s="3" t="s">
        <v>72</v>
      </c>
      <c r="E32" s="27" t="s">
        <v>122</v>
      </c>
      <c r="F32" s="27" t="s">
        <v>123</v>
      </c>
      <c r="G32" s="21" t="s">
        <v>385</v>
      </c>
      <c r="H32" s="21" t="s">
        <v>5</v>
      </c>
      <c r="I32" s="5">
        <v>10</v>
      </c>
      <c r="J32" s="22" t="s">
        <v>67</v>
      </c>
      <c r="K32" s="22" t="s">
        <v>56</v>
      </c>
      <c r="L32" s="158"/>
      <c r="M32" s="10">
        <v>500000</v>
      </c>
      <c r="N32" s="23"/>
      <c r="O32" s="24">
        <v>35000</v>
      </c>
      <c r="P32" s="9">
        <v>500000</v>
      </c>
      <c r="Q32" s="23"/>
      <c r="R32" s="10">
        <v>0</v>
      </c>
      <c r="S32" s="11"/>
    </row>
    <row r="33" spans="1:19" ht="33">
      <c r="A33" s="162">
        <v>147</v>
      </c>
      <c r="B33" s="1">
        <v>2581</v>
      </c>
      <c r="C33" s="26" t="s">
        <v>326</v>
      </c>
      <c r="D33" s="3" t="s">
        <v>72</v>
      </c>
      <c r="E33" s="27" t="s">
        <v>386</v>
      </c>
      <c r="F33" s="27" t="s">
        <v>387</v>
      </c>
      <c r="G33" s="21" t="s">
        <v>388</v>
      </c>
      <c r="H33" s="21" t="s">
        <v>5</v>
      </c>
      <c r="I33" s="5">
        <v>24</v>
      </c>
      <c r="J33" s="22" t="s">
        <v>67</v>
      </c>
      <c r="K33" s="22" t="s">
        <v>56</v>
      </c>
      <c r="L33" s="158"/>
      <c r="M33" s="10">
        <v>1200000</v>
      </c>
      <c r="N33" s="23"/>
      <c r="O33" s="24">
        <v>84000</v>
      </c>
      <c r="P33" s="9">
        <v>1200000</v>
      </c>
      <c r="Q33" s="23"/>
      <c r="R33" s="10">
        <v>0</v>
      </c>
      <c r="S33" s="11"/>
    </row>
    <row r="34" spans="1:19" ht="33">
      <c r="A34" s="162">
        <v>148</v>
      </c>
      <c r="B34" s="1">
        <v>2642</v>
      </c>
      <c r="C34" s="26" t="s">
        <v>326</v>
      </c>
      <c r="D34" s="3" t="s">
        <v>72</v>
      </c>
      <c r="E34" s="27" t="s">
        <v>389</v>
      </c>
      <c r="F34" s="27" t="s">
        <v>390</v>
      </c>
      <c r="G34" s="21" t="s">
        <v>391</v>
      </c>
      <c r="H34" s="21" t="s">
        <v>5</v>
      </c>
      <c r="I34" s="5">
        <v>10</v>
      </c>
      <c r="J34" s="22" t="s">
        <v>67</v>
      </c>
      <c r="K34" s="1" t="s">
        <v>56</v>
      </c>
      <c r="L34" s="157"/>
      <c r="M34" s="10">
        <v>500000</v>
      </c>
      <c r="N34" s="23"/>
      <c r="O34" s="24">
        <v>35000</v>
      </c>
      <c r="P34" s="9">
        <v>500000</v>
      </c>
      <c r="Q34" s="23"/>
      <c r="R34" s="10">
        <v>0</v>
      </c>
      <c r="S34" s="11"/>
    </row>
    <row r="35" spans="1:19" ht="33">
      <c r="A35" s="162">
        <v>149</v>
      </c>
      <c r="B35" s="1">
        <v>2659</v>
      </c>
      <c r="C35" s="26" t="s">
        <v>326</v>
      </c>
      <c r="D35" s="3" t="s">
        <v>72</v>
      </c>
      <c r="E35" s="27" t="s">
        <v>392</v>
      </c>
      <c r="F35" s="27" t="s">
        <v>393</v>
      </c>
      <c r="G35" s="21" t="s">
        <v>394</v>
      </c>
      <c r="H35" s="21" t="s">
        <v>5</v>
      </c>
      <c r="I35" s="5">
        <v>20</v>
      </c>
      <c r="J35" s="22" t="s">
        <v>67</v>
      </c>
      <c r="K35" s="1" t="s">
        <v>56</v>
      </c>
      <c r="L35" s="157"/>
      <c r="M35" s="10">
        <v>1000000</v>
      </c>
      <c r="N35" s="23"/>
      <c r="O35" s="24">
        <v>70000</v>
      </c>
      <c r="P35" s="9">
        <v>1000000</v>
      </c>
      <c r="Q35" s="23"/>
      <c r="R35" s="10">
        <v>0</v>
      </c>
      <c r="S35" s="11"/>
    </row>
    <row r="36" spans="1:19" ht="33">
      <c r="A36" s="162">
        <v>150</v>
      </c>
      <c r="B36" s="1">
        <v>2740</v>
      </c>
      <c r="C36" s="108" t="s">
        <v>326</v>
      </c>
      <c r="D36" s="3" t="s">
        <v>72</v>
      </c>
      <c r="E36" s="109" t="s">
        <v>356</v>
      </c>
      <c r="F36" s="109" t="s">
        <v>395</v>
      </c>
      <c r="G36" s="21" t="s">
        <v>396</v>
      </c>
      <c r="H36" s="21" t="s">
        <v>5</v>
      </c>
      <c r="I36" s="5">
        <v>10</v>
      </c>
      <c r="J36" s="110" t="s">
        <v>55</v>
      </c>
      <c r="K36" s="1" t="s">
        <v>56</v>
      </c>
      <c r="L36" s="157"/>
      <c r="M36" s="10">
        <v>500000</v>
      </c>
      <c r="N36" s="23"/>
      <c r="O36" s="24">
        <v>35000</v>
      </c>
      <c r="P36" s="9">
        <v>500000</v>
      </c>
      <c r="Q36" s="23"/>
      <c r="R36" s="10">
        <v>0</v>
      </c>
      <c r="S36" s="11"/>
    </row>
    <row r="37" spans="1:19" ht="33">
      <c r="A37" s="162">
        <v>151</v>
      </c>
      <c r="B37" s="1">
        <v>2846</v>
      </c>
      <c r="C37" s="34" t="s">
        <v>326</v>
      </c>
      <c r="D37" s="3" t="s">
        <v>72</v>
      </c>
      <c r="E37" s="35" t="s">
        <v>129</v>
      </c>
      <c r="F37" s="35" t="s">
        <v>130</v>
      </c>
      <c r="G37" s="21" t="s">
        <v>397</v>
      </c>
      <c r="H37" s="21" t="s">
        <v>5</v>
      </c>
      <c r="I37" s="5">
        <v>20</v>
      </c>
      <c r="J37" s="36" t="s">
        <v>67</v>
      </c>
      <c r="K37" s="1" t="s">
        <v>56</v>
      </c>
      <c r="L37" s="157"/>
      <c r="M37" s="10">
        <v>1000000</v>
      </c>
      <c r="N37" s="23"/>
      <c r="O37" s="24">
        <v>70000</v>
      </c>
      <c r="P37" s="9">
        <v>1000000</v>
      </c>
      <c r="Q37" s="23"/>
      <c r="R37" s="10">
        <v>0</v>
      </c>
      <c r="S37" s="11"/>
    </row>
    <row r="38" spans="1:19" ht="33">
      <c r="A38" s="162">
        <v>152</v>
      </c>
      <c r="B38" s="1">
        <v>2847</v>
      </c>
      <c r="C38" s="34" t="s">
        <v>326</v>
      </c>
      <c r="D38" s="3" t="s">
        <v>72</v>
      </c>
      <c r="E38" s="35" t="s">
        <v>129</v>
      </c>
      <c r="F38" s="35" t="s">
        <v>130</v>
      </c>
      <c r="G38" s="21" t="s">
        <v>398</v>
      </c>
      <c r="H38" s="21" t="s">
        <v>5</v>
      </c>
      <c r="I38" s="5">
        <v>20</v>
      </c>
      <c r="J38" s="36" t="s">
        <v>55</v>
      </c>
      <c r="K38" s="1" t="s">
        <v>56</v>
      </c>
      <c r="L38" s="157"/>
      <c r="M38" s="10">
        <v>1000000</v>
      </c>
      <c r="N38" s="23"/>
      <c r="O38" s="24">
        <v>70000</v>
      </c>
      <c r="P38" s="9">
        <v>1000000</v>
      </c>
      <c r="Q38" s="23"/>
      <c r="R38" s="10">
        <v>0</v>
      </c>
      <c r="S38" s="11"/>
    </row>
    <row r="39" spans="1:19" ht="33">
      <c r="A39" s="162">
        <v>153</v>
      </c>
      <c r="B39" s="1">
        <v>2848</v>
      </c>
      <c r="C39" s="34" t="s">
        <v>326</v>
      </c>
      <c r="D39" s="3" t="s">
        <v>72</v>
      </c>
      <c r="E39" s="35" t="s">
        <v>70</v>
      </c>
      <c r="F39" s="35" t="s">
        <v>201</v>
      </c>
      <c r="G39" s="21" t="s">
        <v>399</v>
      </c>
      <c r="H39" s="21" t="s">
        <v>5</v>
      </c>
      <c r="I39" s="5">
        <v>16</v>
      </c>
      <c r="J39" s="36" t="s">
        <v>55</v>
      </c>
      <c r="K39" s="1" t="s">
        <v>56</v>
      </c>
      <c r="L39" s="157"/>
      <c r="M39" s="10">
        <v>800000</v>
      </c>
      <c r="N39" s="23"/>
      <c r="O39" s="24">
        <v>56000</v>
      </c>
      <c r="P39" s="9">
        <v>800000</v>
      </c>
      <c r="Q39" s="23"/>
      <c r="R39" s="10">
        <v>0</v>
      </c>
      <c r="S39" s="11"/>
    </row>
    <row r="40" spans="1:19" ht="33">
      <c r="A40" s="162">
        <v>154</v>
      </c>
      <c r="B40" s="1">
        <v>2995</v>
      </c>
      <c r="C40" s="43" t="s">
        <v>326</v>
      </c>
      <c r="D40" s="3" t="s">
        <v>72</v>
      </c>
      <c r="E40" s="44" t="s">
        <v>400</v>
      </c>
      <c r="F40" s="44" t="s">
        <v>401</v>
      </c>
      <c r="G40" s="21" t="s">
        <v>402</v>
      </c>
      <c r="H40" s="21" t="s">
        <v>5</v>
      </c>
      <c r="I40" s="45">
        <v>4</v>
      </c>
      <c r="J40" s="46" t="s">
        <v>67</v>
      </c>
      <c r="K40" s="1" t="s">
        <v>56</v>
      </c>
      <c r="L40" s="157"/>
      <c r="M40" s="10">
        <v>200000</v>
      </c>
      <c r="N40" s="23"/>
      <c r="O40" s="24">
        <v>12000</v>
      </c>
      <c r="P40" s="9">
        <v>200000</v>
      </c>
      <c r="Q40" s="23"/>
      <c r="R40" s="10">
        <v>0</v>
      </c>
      <c r="S40" s="11"/>
    </row>
    <row r="41" spans="1:19" ht="49.5">
      <c r="A41" s="162">
        <v>155</v>
      </c>
      <c r="B41" s="1">
        <v>3163</v>
      </c>
      <c r="C41" s="111" t="s">
        <v>326</v>
      </c>
      <c r="D41" s="3" t="s">
        <v>72</v>
      </c>
      <c r="E41" s="112" t="s">
        <v>403</v>
      </c>
      <c r="F41" s="112" t="s">
        <v>404</v>
      </c>
      <c r="G41" s="21" t="s">
        <v>405</v>
      </c>
      <c r="H41" s="21" t="s">
        <v>5</v>
      </c>
      <c r="I41" s="5">
        <v>7</v>
      </c>
      <c r="J41" s="113" t="s">
        <v>55</v>
      </c>
      <c r="K41" s="1" t="s">
        <v>56</v>
      </c>
      <c r="L41" s="157"/>
      <c r="M41" s="10">
        <v>350000</v>
      </c>
      <c r="N41" s="23"/>
      <c r="O41" s="24">
        <v>21000</v>
      </c>
      <c r="P41" s="24">
        <v>0</v>
      </c>
      <c r="Q41" s="23"/>
      <c r="R41" s="10">
        <v>329000</v>
      </c>
      <c r="S41" s="11" t="s">
        <v>406</v>
      </c>
    </row>
    <row r="42" spans="1:19" ht="132">
      <c r="A42" s="162">
        <v>156</v>
      </c>
      <c r="B42" s="1">
        <v>3202</v>
      </c>
      <c r="C42" s="114" t="s">
        <v>303</v>
      </c>
      <c r="D42" s="3" t="s">
        <v>72</v>
      </c>
      <c r="E42" s="115" t="s">
        <v>407</v>
      </c>
      <c r="F42" s="115" t="s">
        <v>408</v>
      </c>
      <c r="G42" s="21" t="s">
        <v>409</v>
      </c>
      <c r="H42" s="21" t="s">
        <v>5</v>
      </c>
      <c r="I42" s="116">
        <v>10</v>
      </c>
      <c r="J42" s="117" t="s">
        <v>67</v>
      </c>
      <c r="K42" s="1" t="s">
        <v>56</v>
      </c>
      <c r="L42" s="157"/>
      <c r="M42" s="10">
        <v>500000</v>
      </c>
      <c r="N42" s="23"/>
      <c r="O42" s="24">
        <v>35000</v>
      </c>
      <c r="P42" s="24">
        <v>0</v>
      </c>
      <c r="Q42" s="23"/>
      <c r="R42" s="10">
        <v>465000</v>
      </c>
      <c r="S42" s="11" t="s">
        <v>410</v>
      </c>
    </row>
    <row r="43" spans="1:19" ht="49.5">
      <c r="A43" s="162">
        <v>157</v>
      </c>
      <c r="B43" s="1">
        <v>3271</v>
      </c>
      <c r="C43" s="118" t="s">
        <v>326</v>
      </c>
      <c r="D43" s="3" t="s">
        <v>72</v>
      </c>
      <c r="E43" s="119" t="s">
        <v>411</v>
      </c>
      <c r="F43" s="119" t="s">
        <v>314</v>
      </c>
      <c r="G43" s="21" t="s">
        <v>412</v>
      </c>
      <c r="H43" s="21" t="s">
        <v>5</v>
      </c>
      <c r="I43" s="120">
        <v>10</v>
      </c>
      <c r="J43" s="121" t="s">
        <v>55</v>
      </c>
      <c r="K43" s="1" t="s">
        <v>56</v>
      </c>
      <c r="L43" s="157"/>
      <c r="M43" s="10">
        <v>500000</v>
      </c>
      <c r="N43" s="23"/>
      <c r="O43" s="24">
        <v>35000</v>
      </c>
      <c r="P43" s="24">
        <v>0</v>
      </c>
      <c r="Q43" s="23"/>
      <c r="R43" s="10">
        <v>465000</v>
      </c>
      <c r="S43" s="11" t="s">
        <v>413</v>
      </c>
    </row>
    <row r="44" spans="1:19" ht="49.5">
      <c r="A44" s="162">
        <v>158</v>
      </c>
      <c r="B44" s="1">
        <v>3678</v>
      </c>
      <c r="C44" s="74" t="s">
        <v>326</v>
      </c>
      <c r="D44" s="3" t="s">
        <v>72</v>
      </c>
      <c r="E44" s="75" t="s">
        <v>170</v>
      </c>
      <c r="F44" s="75" t="s">
        <v>171</v>
      </c>
      <c r="G44" s="21" t="s">
        <v>414</v>
      </c>
      <c r="H44" s="21" t="s">
        <v>5</v>
      </c>
      <c r="I44" s="76">
        <v>2</v>
      </c>
      <c r="J44" s="77" t="s">
        <v>55</v>
      </c>
      <c r="K44" s="1" t="s">
        <v>56</v>
      </c>
      <c r="L44" s="157"/>
      <c r="M44" s="10">
        <v>100000</v>
      </c>
      <c r="N44" s="23"/>
      <c r="O44" s="24">
        <v>6000</v>
      </c>
      <c r="P44" s="24">
        <v>0</v>
      </c>
      <c r="Q44" s="23"/>
      <c r="R44" s="10">
        <v>94000</v>
      </c>
      <c r="S44" s="11" t="s">
        <v>173</v>
      </c>
    </row>
    <row r="45" spans="1:19" ht="49.5">
      <c r="A45" s="162">
        <v>159</v>
      </c>
      <c r="B45" s="1">
        <v>3679</v>
      </c>
      <c r="C45" s="74" t="s">
        <v>326</v>
      </c>
      <c r="D45" s="3" t="s">
        <v>72</v>
      </c>
      <c r="E45" s="75" t="s">
        <v>170</v>
      </c>
      <c r="F45" s="75" t="s">
        <v>171</v>
      </c>
      <c r="G45" s="21" t="s">
        <v>415</v>
      </c>
      <c r="H45" s="21" t="s">
        <v>5</v>
      </c>
      <c r="I45" s="76">
        <v>10</v>
      </c>
      <c r="J45" s="77" t="s">
        <v>67</v>
      </c>
      <c r="K45" s="1" t="s">
        <v>56</v>
      </c>
      <c r="L45" s="157"/>
      <c r="M45" s="10">
        <v>500000</v>
      </c>
      <c r="N45" s="23"/>
      <c r="O45" s="24">
        <v>35000</v>
      </c>
      <c r="P45" s="24">
        <v>0</v>
      </c>
      <c r="Q45" s="23"/>
      <c r="R45" s="10">
        <v>465000</v>
      </c>
      <c r="S45" s="11" t="s">
        <v>173</v>
      </c>
    </row>
    <row r="46" spans="1:19" ht="49.5">
      <c r="A46" s="162">
        <v>160</v>
      </c>
      <c r="B46" s="1">
        <v>4022</v>
      </c>
      <c r="C46" s="78" t="s">
        <v>303</v>
      </c>
      <c r="D46" s="3" t="s">
        <v>72</v>
      </c>
      <c r="E46" s="79" t="s">
        <v>416</v>
      </c>
      <c r="F46" s="79" t="s">
        <v>417</v>
      </c>
      <c r="G46" s="21" t="s">
        <v>418</v>
      </c>
      <c r="H46" s="21" t="s">
        <v>5</v>
      </c>
      <c r="I46" s="5">
        <v>20</v>
      </c>
      <c r="J46" s="80" t="s">
        <v>67</v>
      </c>
      <c r="K46" s="1" t="s">
        <v>56</v>
      </c>
      <c r="L46" s="157"/>
      <c r="M46" s="10">
        <v>1000000</v>
      </c>
      <c r="N46" s="23"/>
      <c r="O46" s="24">
        <v>70000</v>
      </c>
      <c r="P46" s="24">
        <v>0</v>
      </c>
      <c r="Q46" s="23"/>
      <c r="R46" s="10">
        <v>930000</v>
      </c>
      <c r="S46" s="11" t="s">
        <v>419</v>
      </c>
    </row>
    <row r="47" spans="1:19" ht="49.5">
      <c r="A47" s="162">
        <v>161</v>
      </c>
      <c r="B47" s="1">
        <v>4322</v>
      </c>
      <c r="C47" s="81" t="s">
        <v>303</v>
      </c>
      <c r="D47" s="3" t="s">
        <v>72</v>
      </c>
      <c r="E47" s="82" t="s">
        <v>420</v>
      </c>
      <c r="F47" s="82" t="s">
        <v>421</v>
      </c>
      <c r="G47" s="21" t="s">
        <v>422</v>
      </c>
      <c r="H47" s="21" t="s">
        <v>5</v>
      </c>
      <c r="I47" s="5">
        <v>4</v>
      </c>
      <c r="J47" s="83" t="s">
        <v>55</v>
      </c>
      <c r="K47" s="1" t="s">
        <v>56</v>
      </c>
      <c r="L47" s="157"/>
      <c r="M47" s="10">
        <v>200000</v>
      </c>
      <c r="N47" s="23"/>
      <c r="O47" s="24">
        <v>12000</v>
      </c>
      <c r="P47" s="24">
        <v>0</v>
      </c>
      <c r="Q47" s="23"/>
      <c r="R47" s="10">
        <v>188000</v>
      </c>
      <c r="S47" s="11" t="s">
        <v>181</v>
      </c>
    </row>
    <row r="48" spans="1:19" ht="49.5">
      <c r="A48" s="162">
        <v>162</v>
      </c>
      <c r="B48" s="1">
        <v>4323</v>
      </c>
      <c r="C48" s="81" t="s">
        <v>326</v>
      </c>
      <c r="D48" s="3" t="s">
        <v>72</v>
      </c>
      <c r="E48" s="82" t="s">
        <v>420</v>
      </c>
      <c r="F48" s="82" t="s">
        <v>421</v>
      </c>
      <c r="G48" s="21" t="s">
        <v>423</v>
      </c>
      <c r="H48" s="21" t="s">
        <v>5</v>
      </c>
      <c r="I48" s="5">
        <v>6</v>
      </c>
      <c r="J48" s="83" t="s">
        <v>55</v>
      </c>
      <c r="K48" s="1" t="s">
        <v>56</v>
      </c>
      <c r="L48" s="157"/>
      <c r="M48" s="10">
        <v>300000</v>
      </c>
      <c r="N48" s="23"/>
      <c r="O48" s="24">
        <v>18000</v>
      </c>
      <c r="P48" s="24">
        <v>0</v>
      </c>
      <c r="Q48" s="23"/>
      <c r="R48" s="10">
        <v>282000</v>
      </c>
      <c r="S48" s="11" t="s">
        <v>181</v>
      </c>
    </row>
    <row r="49" spans="1:19" ht="49.5">
      <c r="A49" s="162">
        <v>163</v>
      </c>
      <c r="B49" s="1">
        <v>4336</v>
      </c>
      <c r="C49" s="81" t="s">
        <v>303</v>
      </c>
      <c r="D49" s="3" t="s">
        <v>72</v>
      </c>
      <c r="E49" s="82" t="s">
        <v>420</v>
      </c>
      <c r="F49" s="82" t="s">
        <v>421</v>
      </c>
      <c r="G49" s="21" t="s">
        <v>424</v>
      </c>
      <c r="H49" s="21" t="s">
        <v>5</v>
      </c>
      <c r="I49" s="5">
        <v>10</v>
      </c>
      <c r="J49" s="83" t="s">
        <v>67</v>
      </c>
      <c r="K49" s="1" t="s">
        <v>56</v>
      </c>
      <c r="L49" s="157"/>
      <c r="M49" s="10">
        <v>500000</v>
      </c>
      <c r="N49" s="23"/>
      <c r="O49" s="24">
        <v>35000</v>
      </c>
      <c r="P49" s="24">
        <v>0</v>
      </c>
      <c r="Q49" s="23"/>
      <c r="R49" s="10">
        <v>465000</v>
      </c>
      <c r="S49" s="11" t="s">
        <v>181</v>
      </c>
    </row>
    <row r="50" spans="1:19" ht="33">
      <c r="A50" s="162">
        <v>164</v>
      </c>
      <c r="B50" s="1">
        <v>4434</v>
      </c>
      <c r="C50" s="2" t="s">
        <v>326</v>
      </c>
      <c r="D50" s="3" t="s">
        <v>182</v>
      </c>
      <c r="E50" s="1" t="s">
        <v>425</v>
      </c>
      <c r="F50" s="1" t="s">
        <v>426</v>
      </c>
      <c r="G50" s="2" t="s">
        <v>427</v>
      </c>
      <c r="H50" s="2" t="s">
        <v>5</v>
      </c>
      <c r="I50" s="5">
        <v>20</v>
      </c>
      <c r="J50" s="1" t="s">
        <v>67</v>
      </c>
      <c r="K50" s="1" t="s">
        <v>56</v>
      </c>
      <c r="L50" s="157"/>
      <c r="M50" s="10">
        <v>1000000</v>
      </c>
      <c r="N50" s="8"/>
      <c r="O50" s="9">
        <v>0</v>
      </c>
      <c r="P50" s="9">
        <v>0</v>
      </c>
      <c r="Q50" s="8"/>
      <c r="R50" s="10">
        <v>1000000</v>
      </c>
      <c r="S50" s="11"/>
    </row>
    <row r="51" spans="1:19" ht="33">
      <c r="A51" s="162">
        <v>165</v>
      </c>
      <c r="B51" s="1">
        <v>4435</v>
      </c>
      <c r="C51" s="2" t="s">
        <v>326</v>
      </c>
      <c r="D51" s="3" t="s">
        <v>182</v>
      </c>
      <c r="E51" s="1" t="s">
        <v>375</v>
      </c>
      <c r="F51" s="1" t="s">
        <v>428</v>
      </c>
      <c r="G51" s="2" t="s">
        <v>429</v>
      </c>
      <c r="H51" s="2" t="s">
        <v>5</v>
      </c>
      <c r="I51" s="5">
        <v>20</v>
      </c>
      <c r="J51" s="1" t="s">
        <v>67</v>
      </c>
      <c r="K51" s="1" t="s">
        <v>56</v>
      </c>
      <c r="L51" s="157"/>
      <c r="M51" s="10">
        <v>1000000</v>
      </c>
      <c r="N51" s="8"/>
      <c r="O51" s="9">
        <v>0</v>
      </c>
      <c r="P51" s="9">
        <v>0</v>
      </c>
      <c r="Q51" s="8"/>
      <c r="R51" s="10">
        <v>1000000</v>
      </c>
      <c r="S51" s="11"/>
    </row>
    <row r="52" spans="1:19" ht="33">
      <c r="A52" s="162">
        <v>166</v>
      </c>
      <c r="B52" s="1">
        <v>4731</v>
      </c>
      <c r="C52" s="2" t="s">
        <v>326</v>
      </c>
      <c r="D52" s="3" t="s">
        <v>182</v>
      </c>
      <c r="E52" s="1" t="s">
        <v>430</v>
      </c>
      <c r="F52" s="1" t="s">
        <v>431</v>
      </c>
      <c r="G52" s="2" t="s">
        <v>432</v>
      </c>
      <c r="H52" s="2" t="s">
        <v>5</v>
      </c>
      <c r="I52" s="5">
        <v>10</v>
      </c>
      <c r="J52" s="1" t="s">
        <v>55</v>
      </c>
      <c r="K52" s="1" t="s">
        <v>56</v>
      </c>
      <c r="L52" s="157"/>
      <c r="M52" s="10">
        <v>500000</v>
      </c>
      <c r="N52" s="8"/>
      <c r="O52" s="9">
        <v>0</v>
      </c>
      <c r="P52" s="9">
        <v>0</v>
      </c>
      <c r="Q52" s="8"/>
      <c r="R52" s="10">
        <v>500000</v>
      </c>
      <c r="S52" s="11"/>
    </row>
    <row r="53" spans="1:19" ht="33">
      <c r="A53" s="162">
        <v>167</v>
      </c>
      <c r="B53" s="1">
        <v>4910</v>
      </c>
      <c r="C53" s="2" t="s">
        <v>326</v>
      </c>
      <c r="D53" s="3" t="s">
        <v>182</v>
      </c>
      <c r="E53" s="1" t="s">
        <v>436</v>
      </c>
      <c r="F53" s="1" t="s">
        <v>437</v>
      </c>
      <c r="G53" s="2" t="s">
        <v>438</v>
      </c>
      <c r="H53" s="2" t="s">
        <v>5</v>
      </c>
      <c r="I53" s="5">
        <v>10</v>
      </c>
      <c r="J53" s="1" t="s">
        <v>55</v>
      </c>
      <c r="K53" s="1" t="s">
        <v>56</v>
      </c>
      <c r="L53" s="157"/>
      <c r="M53" s="10">
        <v>500000</v>
      </c>
      <c r="N53" s="8"/>
      <c r="O53" s="9">
        <v>0</v>
      </c>
      <c r="P53" s="9">
        <v>0</v>
      </c>
      <c r="Q53" s="8"/>
      <c r="R53" s="10">
        <v>500000</v>
      </c>
      <c r="S53" s="11"/>
    </row>
    <row r="54" spans="1:19" ht="33">
      <c r="A54" s="162">
        <v>168</v>
      </c>
      <c r="B54" s="1">
        <v>4912</v>
      </c>
      <c r="C54" s="2" t="s">
        <v>326</v>
      </c>
      <c r="D54" s="3" t="s">
        <v>182</v>
      </c>
      <c r="E54" s="1" t="s">
        <v>436</v>
      </c>
      <c r="F54" s="1" t="s">
        <v>437</v>
      </c>
      <c r="G54" s="2" t="s">
        <v>439</v>
      </c>
      <c r="H54" s="2" t="s">
        <v>5</v>
      </c>
      <c r="I54" s="5">
        <v>2</v>
      </c>
      <c r="J54" s="1" t="s">
        <v>67</v>
      </c>
      <c r="K54" s="1" t="s">
        <v>56</v>
      </c>
      <c r="L54" s="157"/>
      <c r="M54" s="10">
        <v>100000</v>
      </c>
      <c r="N54" s="8"/>
      <c r="O54" s="9">
        <v>0</v>
      </c>
      <c r="P54" s="9">
        <v>0</v>
      </c>
      <c r="Q54" s="8"/>
      <c r="R54" s="10">
        <v>100000</v>
      </c>
      <c r="S54" s="11"/>
    </row>
    <row r="55" spans="1:19" ht="33">
      <c r="A55" s="162">
        <v>169</v>
      </c>
      <c r="B55" s="1">
        <v>5037</v>
      </c>
      <c r="C55" s="2" t="s">
        <v>326</v>
      </c>
      <c r="D55" s="3" t="s">
        <v>182</v>
      </c>
      <c r="E55" s="1" t="s">
        <v>440</v>
      </c>
      <c r="F55" s="1" t="s">
        <v>441</v>
      </c>
      <c r="G55" s="2" t="s">
        <v>442</v>
      </c>
      <c r="H55" s="2" t="s">
        <v>5</v>
      </c>
      <c r="I55" s="5">
        <v>20</v>
      </c>
      <c r="J55" s="1" t="s">
        <v>67</v>
      </c>
      <c r="K55" s="1" t="s">
        <v>56</v>
      </c>
      <c r="L55" s="157"/>
      <c r="M55" s="10">
        <v>1000000</v>
      </c>
      <c r="N55" s="8"/>
      <c r="O55" s="9">
        <v>0</v>
      </c>
      <c r="P55" s="9">
        <v>0</v>
      </c>
      <c r="Q55" s="8"/>
      <c r="R55" s="10">
        <v>1000000</v>
      </c>
      <c r="S55" s="11"/>
    </row>
    <row r="56" spans="1:19" ht="33">
      <c r="A56" s="162">
        <v>170</v>
      </c>
      <c r="B56" s="1">
        <v>5038</v>
      </c>
      <c r="C56" s="2" t="s">
        <v>326</v>
      </c>
      <c r="D56" s="3" t="s">
        <v>182</v>
      </c>
      <c r="E56" s="1" t="s">
        <v>443</v>
      </c>
      <c r="F56" s="1" t="s">
        <v>444</v>
      </c>
      <c r="G56" s="2" t="s">
        <v>445</v>
      </c>
      <c r="H56" s="2" t="s">
        <v>5</v>
      </c>
      <c r="I56" s="5">
        <v>20</v>
      </c>
      <c r="J56" s="1" t="s">
        <v>67</v>
      </c>
      <c r="K56" s="1" t="s">
        <v>56</v>
      </c>
      <c r="L56" s="157"/>
      <c r="M56" s="10">
        <v>1000000</v>
      </c>
      <c r="N56" s="8"/>
      <c r="O56" s="9">
        <v>0</v>
      </c>
      <c r="P56" s="9">
        <v>0</v>
      </c>
      <c r="Q56" s="8"/>
      <c r="R56" s="10">
        <v>1000000</v>
      </c>
      <c r="S56" s="11"/>
    </row>
    <row r="57" spans="1:19" ht="33">
      <c r="A57" s="162">
        <v>171</v>
      </c>
      <c r="B57" s="1">
        <v>5126</v>
      </c>
      <c r="C57" s="2" t="s">
        <v>326</v>
      </c>
      <c r="D57" s="3" t="s">
        <v>182</v>
      </c>
      <c r="E57" s="1" t="s">
        <v>194</v>
      </c>
      <c r="F57" s="1" t="s">
        <v>195</v>
      </c>
      <c r="G57" s="2" t="s">
        <v>446</v>
      </c>
      <c r="H57" s="2" t="s">
        <v>5</v>
      </c>
      <c r="I57" s="5">
        <v>10</v>
      </c>
      <c r="J57" s="1" t="s">
        <v>67</v>
      </c>
      <c r="K57" s="1" t="s">
        <v>56</v>
      </c>
      <c r="L57" s="157"/>
      <c r="M57" s="10">
        <v>500000</v>
      </c>
      <c r="N57" s="8"/>
      <c r="O57" s="9">
        <v>0</v>
      </c>
      <c r="P57" s="9">
        <v>0</v>
      </c>
      <c r="Q57" s="8"/>
      <c r="R57" s="10">
        <v>500000</v>
      </c>
      <c r="S57" s="11"/>
    </row>
    <row r="58" spans="1:19" ht="33">
      <c r="A58" s="162">
        <v>172</v>
      </c>
      <c r="B58" s="1">
        <v>5127</v>
      </c>
      <c r="C58" s="2" t="s">
        <v>326</v>
      </c>
      <c r="D58" s="3" t="s">
        <v>182</v>
      </c>
      <c r="E58" s="1" t="s">
        <v>194</v>
      </c>
      <c r="F58" s="1" t="s">
        <v>195</v>
      </c>
      <c r="G58" s="2" t="s">
        <v>447</v>
      </c>
      <c r="H58" s="2" t="s">
        <v>5</v>
      </c>
      <c r="I58" s="5">
        <v>10</v>
      </c>
      <c r="J58" s="1" t="s">
        <v>55</v>
      </c>
      <c r="K58" s="1" t="s">
        <v>56</v>
      </c>
      <c r="L58" s="157"/>
      <c r="M58" s="10">
        <v>500000</v>
      </c>
      <c r="N58" s="8"/>
      <c r="O58" s="9">
        <v>0</v>
      </c>
      <c r="P58" s="9">
        <v>0</v>
      </c>
      <c r="Q58" s="8"/>
      <c r="R58" s="10">
        <v>500000</v>
      </c>
      <c r="S58" s="11"/>
    </row>
    <row r="59" spans="1:19">
      <c r="O59" s="164">
        <f>SUM(O1:O58)</f>
        <v>1953000</v>
      </c>
    </row>
  </sheetData>
  <phoneticPr fontId="3" type="noConversion"/>
  <dataValidations count="4">
    <dataValidation type="list" allowBlank="1" showInputMessage="1" showErrorMessage="1" sqref="K21:K33">
      <formula1>"年配,月配"</formula1>
    </dataValidation>
    <dataValidation type="list" allowBlank="1" showInputMessage="1" showErrorMessage="1" sqref="J21 J27:J29 J36:J49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23:J26 J30:J35">
      <formula1>"復興區,宏照區,台生區,鉅富區,五福區,聯合區,太元,旗美區,晟富區,如意區,松旺區,大昌區,元慈區,鑫鑫區,豐澤區,台南區,嘉義區,台北區,屏東區,台中區,其他,大安區"</formula1>
    </dataValidation>
    <dataValidation type="list" allowBlank="1" showInputMessage="1" showErrorMessage="1" sqref="J22">
      <formula1>"復興區,宏照區,台生區,五福區,旗美區,晟富區,如意區,松旺區,大昌區,元慈區,鑫鑫區,豐澤區,台南區,嘉義區,台北區,屏東區,台中區,其他,大安區"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workbookViewId="0">
      <selection activeCell="O6" sqref="O6"/>
    </sheetView>
  </sheetViews>
  <sheetFormatPr defaultRowHeight="16.5"/>
  <sheetData>
    <row r="1" spans="1:19" ht="49.5">
      <c r="A1" s="162">
        <v>194</v>
      </c>
      <c r="B1" s="1">
        <v>766</v>
      </c>
      <c r="C1" s="2" t="s">
        <v>505</v>
      </c>
      <c r="D1" s="3" t="s">
        <v>1</v>
      </c>
      <c r="E1" s="89" t="s">
        <v>495</v>
      </c>
      <c r="F1" s="1" t="s">
        <v>496</v>
      </c>
      <c r="G1" s="2" t="s">
        <v>497</v>
      </c>
      <c r="H1" s="2" t="s">
        <v>5</v>
      </c>
      <c r="I1" s="5">
        <v>10</v>
      </c>
      <c r="J1" s="1" t="s">
        <v>6</v>
      </c>
      <c r="K1" s="1"/>
      <c r="L1" s="157"/>
      <c r="M1" s="7">
        <v>500000</v>
      </c>
      <c r="N1" s="8"/>
      <c r="O1" s="9">
        <v>35000</v>
      </c>
      <c r="P1" s="8">
        <v>500000</v>
      </c>
      <c r="Q1" s="8"/>
      <c r="R1" s="10">
        <v>0</v>
      </c>
      <c r="S1" s="11"/>
    </row>
    <row r="2" spans="1:19" ht="33">
      <c r="A2" s="162">
        <v>195</v>
      </c>
      <c r="B2" s="1">
        <v>1908</v>
      </c>
      <c r="C2" s="25" t="s">
        <v>498</v>
      </c>
      <c r="D2" s="3" t="s">
        <v>72</v>
      </c>
      <c r="E2" s="20" t="s">
        <v>496</v>
      </c>
      <c r="F2" s="20" t="s">
        <v>499</v>
      </c>
      <c r="G2" s="21" t="s">
        <v>500</v>
      </c>
      <c r="H2" s="21" t="s">
        <v>5</v>
      </c>
      <c r="I2" s="5">
        <v>10</v>
      </c>
      <c r="J2" s="19" t="s">
        <v>55</v>
      </c>
      <c r="K2" s="22" t="s">
        <v>56</v>
      </c>
      <c r="L2" s="158"/>
      <c r="M2" s="10">
        <v>500000</v>
      </c>
      <c r="N2" s="23"/>
      <c r="O2" s="24">
        <v>35000</v>
      </c>
      <c r="P2" s="9">
        <v>500000</v>
      </c>
      <c r="Q2" s="23"/>
      <c r="R2" s="10">
        <v>0</v>
      </c>
      <c r="S2" s="11"/>
    </row>
    <row r="3" spans="1:19" ht="49.5">
      <c r="A3" s="162">
        <v>196</v>
      </c>
      <c r="B3" s="1">
        <v>3860</v>
      </c>
      <c r="C3" s="137" t="s">
        <v>505</v>
      </c>
      <c r="D3" s="3" t="s">
        <v>72</v>
      </c>
      <c r="E3" s="138" t="s">
        <v>499</v>
      </c>
      <c r="F3" s="138" t="s">
        <v>506</v>
      </c>
      <c r="G3" s="21" t="s">
        <v>507</v>
      </c>
      <c r="H3" s="21" t="s">
        <v>5</v>
      </c>
      <c r="I3" s="139">
        <v>10</v>
      </c>
      <c r="J3" s="140" t="s">
        <v>67</v>
      </c>
      <c r="K3" s="1" t="s">
        <v>56</v>
      </c>
      <c r="L3" s="157"/>
      <c r="M3" s="10">
        <v>500000</v>
      </c>
      <c r="N3" s="23"/>
      <c r="O3" s="24">
        <v>35000</v>
      </c>
      <c r="P3" s="24">
        <v>0</v>
      </c>
      <c r="Q3" s="23"/>
      <c r="R3" s="10">
        <v>465000</v>
      </c>
      <c r="S3" s="11" t="s">
        <v>508</v>
      </c>
    </row>
    <row r="4" spans="1:19" ht="49.5">
      <c r="A4" s="162">
        <v>197</v>
      </c>
      <c r="B4" s="1">
        <v>4132</v>
      </c>
      <c r="C4" s="141" t="s">
        <v>505</v>
      </c>
      <c r="D4" s="3" t="s">
        <v>72</v>
      </c>
      <c r="E4" s="142" t="s">
        <v>509</v>
      </c>
      <c r="F4" s="142" t="s">
        <v>510</v>
      </c>
      <c r="G4" s="21" t="s">
        <v>511</v>
      </c>
      <c r="H4" s="21" t="s">
        <v>5</v>
      </c>
      <c r="I4" s="5">
        <v>24</v>
      </c>
      <c r="J4" s="143" t="s">
        <v>55</v>
      </c>
      <c r="K4" s="1" t="s">
        <v>56</v>
      </c>
      <c r="L4" s="157"/>
      <c r="M4" s="10">
        <v>1200000</v>
      </c>
      <c r="N4" s="23"/>
      <c r="O4" s="24">
        <v>84000</v>
      </c>
      <c r="P4" s="24">
        <v>0</v>
      </c>
      <c r="Q4" s="23"/>
      <c r="R4" s="10">
        <v>1116000</v>
      </c>
      <c r="S4" s="11" t="s">
        <v>512</v>
      </c>
    </row>
    <row r="5" spans="1:19">
      <c r="O5" s="164">
        <f>SUM(O1:O4)</f>
        <v>189000</v>
      </c>
    </row>
  </sheetData>
  <phoneticPr fontId="3" type="noConversion"/>
  <dataValidations count="3">
    <dataValidation type="list" allowBlank="1" showInputMessage="1" showErrorMessage="1" sqref="K2">
      <formula1>"年配,月配"</formula1>
    </dataValidation>
    <dataValidation type="list" allowBlank="1" showInputMessage="1" showErrorMessage="1" sqref="J3:J4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2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8576"/>
  <sheetViews>
    <sheetView topLeftCell="A10" workbookViewId="0">
      <selection activeCell="O17" sqref="O17"/>
    </sheetView>
  </sheetViews>
  <sheetFormatPr defaultRowHeight="16.5"/>
  <sheetData>
    <row r="1" spans="1:19" ht="49.5">
      <c r="A1" s="162">
        <v>64</v>
      </c>
      <c r="B1" s="1">
        <v>182</v>
      </c>
      <c r="C1" s="2" t="s">
        <v>0</v>
      </c>
      <c r="D1" s="3" t="s">
        <v>1</v>
      </c>
      <c r="E1" s="4" t="s">
        <v>2</v>
      </c>
      <c r="F1" s="1" t="s">
        <v>3</v>
      </c>
      <c r="G1" s="2" t="s">
        <v>4</v>
      </c>
      <c r="H1" s="2" t="s">
        <v>5</v>
      </c>
      <c r="I1" s="5">
        <v>2</v>
      </c>
      <c r="J1" s="1" t="s">
        <v>6</v>
      </c>
      <c r="K1" s="6"/>
      <c r="L1" s="156"/>
      <c r="M1" s="7">
        <v>100000</v>
      </c>
      <c r="N1" s="8"/>
      <c r="O1" s="9">
        <v>8000</v>
      </c>
      <c r="P1" s="9">
        <v>100000</v>
      </c>
      <c r="Q1" s="8"/>
      <c r="R1" s="10">
        <v>0</v>
      </c>
      <c r="S1" s="11"/>
    </row>
    <row r="2" spans="1:19" ht="49.5">
      <c r="A2" s="162">
        <v>65</v>
      </c>
      <c r="B2" s="1">
        <v>578</v>
      </c>
      <c r="C2" s="2" t="s">
        <v>0</v>
      </c>
      <c r="D2" s="3" t="s">
        <v>1</v>
      </c>
      <c r="E2" s="1" t="s">
        <v>30</v>
      </c>
      <c r="F2" s="1" t="s">
        <v>34</v>
      </c>
      <c r="G2" s="2" t="s">
        <v>35</v>
      </c>
      <c r="H2" s="2" t="s">
        <v>5</v>
      </c>
      <c r="I2" s="5">
        <v>7</v>
      </c>
      <c r="J2" s="1" t="s">
        <v>6</v>
      </c>
      <c r="K2" s="6"/>
      <c r="L2" s="156"/>
      <c r="M2" s="7">
        <v>350000</v>
      </c>
      <c r="N2" s="8"/>
      <c r="O2" s="9">
        <v>24500</v>
      </c>
      <c r="P2" s="8">
        <v>350000</v>
      </c>
      <c r="Q2" s="8"/>
      <c r="R2" s="10">
        <v>0</v>
      </c>
      <c r="S2" s="11"/>
    </row>
    <row r="3" spans="1:19" ht="49.5">
      <c r="A3" s="162">
        <v>66</v>
      </c>
      <c r="B3" s="1">
        <v>602</v>
      </c>
      <c r="C3" s="2" t="s">
        <v>0</v>
      </c>
      <c r="D3" s="3" t="s">
        <v>317</v>
      </c>
      <c r="E3" s="1" t="s">
        <v>36</v>
      </c>
      <c r="F3" s="1" t="s">
        <v>37</v>
      </c>
      <c r="G3" s="2" t="s">
        <v>38</v>
      </c>
      <c r="H3" s="2" t="s">
        <v>5</v>
      </c>
      <c r="I3" s="5">
        <v>10</v>
      </c>
      <c r="J3" s="1" t="s">
        <v>6</v>
      </c>
      <c r="K3" s="1"/>
      <c r="L3" s="157"/>
      <c r="M3" s="7">
        <v>500000</v>
      </c>
      <c r="N3" s="8"/>
      <c r="O3" s="9">
        <v>35000</v>
      </c>
      <c r="P3" s="8">
        <v>500000</v>
      </c>
      <c r="Q3" s="8"/>
      <c r="R3" s="10">
        <v>0</v>
      </c>
      <c r="S3" s="11"/>
    </row>
    <row r="4" spans="1:19" ht="49.5">
      <c r="A4" s="162">
        <v>67</v>
      </c>
      <c r="B4" s="1">
        <v>633</v>
      </c>
      <c r="C4" s="2" t="s">
        <v>0</v>
      </c>
      <c r="D4" s="3" t="s">
        <v>1</v>
      </c>
      <c r="E4" s="1" t="s">
        <v>39</v>
      </c>
      <c r="F4" s="1" t="s">
        <v>40</v>
      </c>
      <c r="G4" s="2" t="s">
        <v>41</v>
      </c>
      <c r="H4" s="2" t="s">
        <v>5</v>
      </c>
      <c r="I4" s="5">
        <v>20</v>
      </c>
      <c r="J4" s="1" t="s">
        <v>6</v>
      </c>
      <c r="K4" s="1"/>
      <c r="L4" s="157"/>
      <c r="M4" s="7">
        <v>1000000</v>
      </c>
      <c r="N4" s="8"/>
      <c r="O4" s="9">
        <v>70000</v>
      </c>
      <c r="P4" s="8">
        <v>1000000</v>
      </c>
      <c r="Q4" s="8"/>
      <c r="R4" s="10">
        <v>0</v>
      </c>
      <c r="S4" s="11"/>
    </row>
    <row r="5" spans="1:19" ht="49.5">
      <c r="A5" s="162">
        <v>68</v>
      </c>
      <c r="B5" s="1">
        <v>666</v>
      </c>
      <c r="C5" s="2" t="s">
        <v>0</v>
      </c>
      <c r="D5" s="3" t="s">
        <v>1</v>
      </c>
      <c r="E5" s="1" t="s">
        <v>42</v>
      </c>
      <c r="F5" s="1" t="s">
        <v>43</v>
      </c>
      <c r="G5" s="2" t="s">
        <v>44</v>
      </c>
      <c r="H5" s="2" t="s">
        <v>5</v>
      </c>
      <c r="I5" s="5">
        <v>26</v>
      </c>
      <c r="J5" s="1" t="s">
        <v>6</v>
      </c>
      <c r="K5" s="1"/>
      <c r="L5" s="157"/>
      <c r="M5" s="7">
        <v>1300000</v>
      </c>
      <c r="N5" s="8"/>
      <c r="O5" s="9">
        <v>91000</v>
      </c>
      <c r="P5" s="8">
        <v>1300000</v>
      </c>
      <c r="Q5" s="8"/>
      <c r="R5" s="10">
        <v>0</v>
      </c>
      <c r="S5" s="11"/>
    </row>
    <row r="6" spans="1:19" ht="49.5">
      <c r="A6" s="162">
        <v>69</v>
      </c>
      <c r="B6" s="1">
        <v>1131</v>
      </c>
      <c r="C6" s="6" t="s">
        <v>58</v>
      </c>
      <c r="D6" s="3" t="s">
        <v>1</v>
      </c>
      <c r="E6" s="1" t="s">
        <v>59</v>
      </c>
      <c r="F6" s="1" t="s">
        <v>60</v>
      </c>
      <c r="G6" s="6" t="s">
        <v>61</v>
      </c>
      <c r="H6" s="6" t="s">
        <v>5</v>
      </c>
      <c r="I6" s="12">
        <v>3</v>
      </c>
      <c r="J6" s="13" t="s">
        <v>55</v>
      </c>
      <c r="K6" s="6" t="s">
        <v>56</v>
      </c>
      <c r="L6" s="156"/>
      <c r="M6" s="14">
        <v>150000</v>
      </c>
      <c r="N6" s="15"/>
      <c r="O6" s="16">
        <v>9000</v>
      </c>
      <c r="P6" s="17">
        <v>150000</v>
      </c>
      <c r="Q6" s="15"/>
      <c r="R6" s="10">
        <v>0</v>
      </c>
      <c r="S6" s="18" t="s">
        <v>57</v>
      </c>
    </row>
    <row r="7" spans="1:19" ht="33">
      <c r="A7" s="162">
        <v>70</v>
      </c>
      <c r="B7" s="1">
        <v>1622</v>
      </c>
      <c r="C7" s="25" t="s">
        <v>89</v>
      </c>
      <c r="D7" s="3" t="s">
        <v>72</v>
      </c>
      <c r="E7" s="20" t="s">
        <v>90</v>
      </c>
      <c r="F7" s="20" t="s">
        <v>91</v>
      </c>
      <c r="G7" s="21" t="s">
        <v>92</v>
      </c>
      <c r="H7" s="21" t="s">
        <v>5</v>
      </c>
      <c r="I7" s="5">
        <v>8</v>
      </c>
      <c r="J7" s="19" t="s">
        <v>67</v>
      </c>
      <c r="K7" s="22" t="s">
        <v>56</v>
      </c>
      <c r="L7" s="158"/>
      <c r="M7" s="10">
        <v>400000</v>
      </c>
      <c r="N7" s="23"/>
      <c r="O7" s="24">
        <v>24000</v>
      </c>
      <c r="P7" s="9">
        <v>400000</v>
      </c>
      <c r="Q7" s="23"/>
      <c r="R7" s="10">
        <v>0</v>
      </c>
      <c r="S7" s="11"/>
    </row>
    <row r="8" spans="1:19" ht="33">
      <c r="A8" s="162">
        <v>71</v>
      </c>
      <c r="B8" s="1">
        <v>1660</v>
      </c>
      <c r="C8" s="25" t="s">
        <v>89</v>
      </c>
      <c r="D8" s="3" t="s">
        <v>72</v>
      </c>
      <c r="E8" s="20" t="s">
        <v>93</v>
      </c>
      <c r="F8" s="20" t="s">
        <v>94</v>
      </c>
      <c r="G8" s="21" t="s">
        <v>95</v>
      </c>
      <c r="H8" s="21" t="s">
        <v>5</v>
      </c>
      <c r="I8" s="5">
        <v>10</v>
      </c>
      <c r="J8" s="19" t="s">
        <v>55</v>
      </c>
      <c r="K8" s="22" t="s">
        <v>56</v>
      </c>
      <c r="L8" s="158"/>
      <c r="M8" s="10">
        <v>500000</v>
      </c>
      <c r="N8" s="23"/>
      <c r="O8" s="24">
        <v>35000</v>
      </c>
      <c r="P8" s="9">
        <v>500000</v>
      </c>
      <c r="Q8" s="23"/>
      <c r="R8" s="10">
        <v>0</v>
      </c>
      <c r="S8" s="11"/>
    </row>
    <row r="9" spans="1:19" ht="33">
      <c r="A9" s="162">
        <v>72</v>
      </c>
      <c r="B9" s="1">
        <v>1703</v>
      </c>
      <c r="C9" s="25" t="s">
        <v>89</v>
      </c>
      <c r="D9" s="3" t="s">
        <v>72</v>
      </c>
      <c r="E9" s="20" t="s">
        <v>102</v>
      </c>
      <c r="F9" s="20" t="s">
        <v>103</v>
      </c>
      <c r="G9" s="21" t="s">
        <v>223</v>
      </c>
      <c r="H9" s="21" t="s">
        <v>5</v>
      </c>
      <c r="I9" s="5">
        <v>20</v>
      </c>
      <c r="J9" s="19" t="s">
        <v>67</v>
      </c>
      <c r="K9" s="22" t="s">
        <v>56</v>
      </c>
      <c r="L9" s="158"/>
      <c r="M9" s="10">
        <v>1000000</v>
      </c>
      <c r="N9" s="23"/>
      <c r="O9" s="24">
        <v>70000</v>
      </c>
      <c r="P9" s="9">
        <v>1000000</v>
      </c>
      <c r="Q9" s="23"/>
      <c r="R9" s="10">
        <v>0</v>
      </c>
      <c r="S9" s="11"/>
    </row>
    <row r="10" spans="1:19" ht="33">
      <c r="A10" s="162">
        <v>73</v>
      </c>
      <c r="B10" s="1">
        <v>1768</v>
      </c>
      <c r="C10" s="25" t="s">
        <v>89</v>
      </c>
      <c r="D10" s="3" t="s">
        <v>72</v>
      </c>
      <c r="E10" s="20" t="s">
        <v>43</v>
      </c>
      <c r="F10" s="20" t="s">
        <v>104</v>
      </c>
      <c r="G10" s="21" t="s">
        <v>105</v>
      </c>
      <c r="H10" s="21" t="s">
        <v>5</v>
      </c>
      <c r="I10" s="5">
        <v>26</v>
      </c>
      <c r="J10" s="19" t="s">
        <v>55</v>
      </c>
      <c r="K10" s="22" t="s">
        <v>56</v>
      </c>
      <c r="L10" s="158"/>
      <c r="M10" s="10">
        <v>1300000</v>
      </c>
      <c r="N10" s="23"/>
      <c r="O10" s="24">
        <v>91000</v>
      </c>
      <c r="P10" s="9">
        <v>1300000</v>
      </c>
      <c r="Q10" s="23"/>
      <c r="R10" s="10">
        <v>0</v>
      </c>
      <c r="S10" s="11"/>
    </row>
    <row r="11" spans="1:19" ht="33">
      <c r="A11" s="162">
        <v>74</v>
      </c>
      <c r="B11" s="1">
        <v>2335</v>
      </c>
      <c r="C11" s="26" t="s">
        <v>89</v>
      </c>
      <c r="D11" s="3" t="s">
        <v>72</v>
      </c>
      <c r="E11" s="27" t="s">
        <v>116</v>
      </c>
      <c r="F11" s="27" t="s">
        <v>117</v>
      </c>
      <c r="G11" s="21" t="s">
        <v>118</v>
      </c>
      <c r="H11" s="21" t="s">
        <v>5</v>
      </c>
      <c r="I11" s="5">
        <v>6</v>
      </c>
      <c r="J11" s="22" t="s">
        <v>55</v>
      </c>
      <c r="K11" s="22" t="s">
        <v>56</v>
      </c>
      <c r="L11" s="158"/>
      <c r="M11" s="10">
        <v>300000</v>
      </c>
      <c r="N11" s="23"/>
      <c r="O11" s="24">
        <v>18000</v>
      </c>
      <c r="P11" s="9">
        <v>300000</v>
      </c>
      <c r="Q11" s="23"/>
      <c r="R11" s="10">
        <v>0</v>
      </c>
      <c r="S11" s="11"/>
    </row>
    <row r="12" spans="1:19" ht="49.5">
      <c r="A12" s="162">
        <v>75</v>
      </c>
      <c r="B12" s="1">
        <v>3318</v>
      </c>
      <c r="C12" s="53" t="s">
        <v>89</v>
      </c>
      <c r="D12" s="3" t="s">
        <v>72</v>
      </c>
      <c r="E12" s="54" t="s">
        <v>94</v>
      </c>
      <c r="F12" s="54" t="s">
        <v>152</v>
      </c>
      <c r="G12" s="21" t="s">
        <v>153</v>
      </c>
      <c r="H12" s="21" t="s">
        <v>5</v>
      </c>
      <c r="I12" s="5">
        <v>20</v>
      </c>
      <c r="J12" s="55" t="s">
        <v>55</v>
      </c>
      <c r="K12" s="1" t="s">
        <v>56</v>
      </c>
      <c r="L12" s="157"/>
      <c r="M12" s="10">
        <v>1000000</v>
      </c>
      <c r="N12" s="23"/>
      <c r="O12" s="24">
        <v>70000</v>
      </c>
      <c r="P12" s="24">
        <v>0</v>
      </c>
      <c r="Q12" s="23"/>
      <c r="R12" s="10">
        <v>930000</v>
      </c>
      <c r="S12" s="11" t="s">
        <v>154</v>
      </c>
    </row>
    <row r="13" spans="1:19" ht="49.5">
      <c r="A13" s="162">
        <v>76</v>
      </c>
      <c r="B13" s="1">
        <v>3378</v>
      </c>
      <c r="C13" s="63" t="s">
        <v>89</v>
      </c>
      <c r="D13" s="3" t="s">
        <v>72</v>
      </c>
      <c r="E13" s="64" t="s">
        <v>103</v>
      </c>
      <c r="F13" s="64" t="s">
        <v>161</v>
      </c>
      <c r="G13" s="21" t="s">
        <v>162</v>
      </c>
      <c r="H13" s="21" t="s">
        <v>5</v>
      </c>
      <c r="I13" s="5">
        <v>20</v>
      </c>
      <c r="J13" s="65" t="s">
        <v>55</v>
      </c>
      <c r="K13" s="1" t="s">
        <v>56</v>
      </c>
      <c r="L13" s="157"/>
      <c r="M13" s="10">
        <v>1000000</v>
      </c>
      <c r="N13" s="23"/>
      <c r="O13" s="24">
        <v>70000</v>
      </c>
      <c r="P13" s="24">
        <v>0</v>
      </c>
      <c r="Q13" s="23"/>
      <c r="R13" s="10">
        <v>930000</v>
      </c>
      <c r="S13" s="11" t="s">
        <v>163</v>
      </c>
    </row>
    <row r="14" spans="1:19" ht="49.5">
      <c r="A14" s="162">
        <v>77</v>
      </c>
      <c r="B14" s="1">
        <v>3530</v>
      </c>
      <c r="C14" s="66" t="s">
        <v>58</v>
      </c>
      <c r="D14" s="3" t="s">
        <v>72</v>
      </c>
      <c r="E14" s="67" t="s">
        <v>104</v>
      </c>
      <c r="F14" s="67" t="s">
        <v>164</v>
      </c>
      <c r="G14" s="21" t="s">
        <v>165</v>
      </c>
      <c r="H14" s="21" t="s">
        <v>5</v>
      </c>
      <c r="I14" s="68">
        <v>30</v>
      </c>
      <c r="J14" s="69" t="s">
        <v>67</v>
      </c>
      <c r="K14" s="1" t="s">
        <v>56</v>
      </c>
      <c r="L14" s="157"/>
      <c r="M14" s="10">
        <v>1500000</v>
      </c>
      <c r="N14" s="23"/>
      <c r="O14" s="24">
        <v>105000</v>
      </c>
      <c r="P14" s="24">
        <v>0</v>
      </c>
      <c r="Q14" s="23"/>
      <c r="R14" s="10">
        <v>1395000</v>
      </c>
      <c r="S14" s="11" t="s">
        <v>166</v>
      </c>
    </row>
    <row r="15" spans="1:19" ht="33">
      <c r="A15" s="162">
        <v>78</v>
      </c>
      <c r="B15" s="1">
        <v>4670</v>
      </c>
      <c r="C15" s="2" t="s">
        <v>89</v>
      </c>
      <c r="D15" s="3" t="s">
        <v>182</v>
      </c>
      <c r="E15" s="1" t="s">
        <v>185</v>
      </c>
      <c r="F15" s="1" t="s">
        <v>186</v>
      </c>
      <c r="G15" s="2" t="s">
        <v>187</v>
      </c>
      <c r="H15" s="2" t="s">
        <v>5</v>
      </c>
      <c r="I15" s="5">
        <v>10</v>
      </c>
      <c r="J15" s="1" t="s">
        <v>67</v>
      </c>
      <c r="K15" s="1" t="s">
        <v>56</v>
      </c>
      <c r="L15" s="157"/>
      <c r="M15" s="10">
        <v>500000</v>
      </c>
      <c r="N15" s="8"/>
      <c r="O15" s="9">
        <v>0</v>
      </c>
      <c r="P15" s="9">
        <v>0</v>
      </c>
      <c r="Q15" s="8"/>
      <c r="R15" s="10">
        <v>500000</v>
      </c>
      <c r="S15" s="11"/>
    </row>
    <row r="16" spans="1:19">
      <c r="O16" s="164">
        <f>SUM(O1:O15)</f>
        <v>720500</v>
      </c>
    </row>
    <row r="1048576" spans="15:15">
      <c r="O1048576" s="164">
        <f>SUM(O1:O1048575)</f>
        <v>1441000</v>
      </c>
    </row>
  </sheetData>
  <phoneticPr fontId="3" type="noConversion"/>
  <dataValidations count="6">
    <dataValidation type="list" allowBlank="1" showInputMessage="1" showErrorMessage="1" sqref="K7:K11">
      <formula1>"年配,月配"</formula1>
    </dataValidation>
    <dataValidation type="list" allowBlank="1" showInputMessage="1" showErrorMessage="1" sqref="J12:J13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7">
      <formula1>"復興區,宏照區,台生區,五福區,聯合區,旗美區,晟富區,如意區,松旺區,大昌區,元慈區,鑫鑫區,豐澤區,台南區,嘉義區,台北區,屏東區,台中區,其他,大安區"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8:J9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1">
      <formula1>"復興區,宏照區,台生區,鉅富區,五福區,聯合區,太元,旗美區,晟富區,如意區,松旺區,大昌區,元慈區,鑫鑫區,豐澤區,台南區,嘉義區,台北區,屏東區,台中區,其他,大安區"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0">
      <formula1>"復興區,宏照區,台生區,五福區,聯合區,旗美區,晟富區,如意區,松旺區,大昌區,元慈區,鑫鑫區,豐澤區,台南區,嘉義區,高一鉅富,台北區,屏東區,台中區,其他,大安區"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8576"/>
  <sheetViews>
    <sheetView topLeftCell="A10" workbookViewId="0">
      <selection activeCell="O18" sqref="O18"/>
    </sheetView>
  </sheetViews>
  <sheetFormatPr defaultRowHeight="16.5"/>
  <sheetData>
    <row r="1" spans="1:19" ht="49.5">
      <c r="A1" s="162">
        <v>48</v>
      </c>
      <c r="B1" s="1">
        <v>354</v>
      </c>
      <c r="C1" s="2" t="s">
        <v>7</v>
      </c>
      <c r="D1" s="3" t="s">
        <v>1</v>
      </c>
      <c r="E1" s="1" t="s">
        <v>8</v>
      </c>
      <c r="F1" s="1" t="s">
        <v>9</v>
      </c>
      <c r="G1" s="2" t="s">
        <v>10</v>
      </c>
      <c r="H1" s="2" t="s">
        <v>5</v>
      </c>
      <c r="I1" s="5">
        <v>10</v>
      </c>
      <c r="J1" s="1" t="s">
        <v>6</v>
      </c>
      <c r="K1" s="6"/>
      <c r="L1" s="156"/>
      <c r="M1" s="7">
        <v>500000</v>
      </c>
      <c r="N1" s="8"/>
      <c r="O1" s="9">
        <v>40000</v>
      </c>
      <c r="P1" s="8">
        <v>500000</v>
      </c>
      <c r="Q1" s="8"/>
      <c r="R1" s="10">
        <v>0</v>
      </c>
      <c r="S1" s="11"/>
    </row>
    <row r="2" spans="1:19" ht="49.5">
      <c r="A2" s="162">
        <v>49</v>
      </c>
      <c r="B2" s="1">
        <v>414</v>
      </c>
      <c r="C2" s="2" t="s">
        <v>7</v>
      </c>
      <c r="D2" s="3" t="s">
        <v>1</v>
      </c>
      <c r="E2" s="1" t="s">
        <v>16</v>
      </c>
      <c r="F2" s="1" t="s">
        <v>17</v>
      </c>
      <c r="G2" s="2" t="s">
        <v>18</v>
      </c>
      <c r="H2" s="2" t="s">
        <v>5</v>
      </c>
      <c r="I2" s="5">
        <v>20</v>
      </c>
      <c r="J2" s="1" t="s">
        <v>6</v>
      </c>
      <c r="K2" s="6"/>
      <c r="L2" s="156"/>
      <c r="M2" s="7">
        <v>1000000</v>
      </c>
      <c r="N2" s="8"/>
      <c r="O2" s="9">
        <v>70000</v>
      </c>
      <c r="P2" s="8">
        <v>1000000</v>
      </c>
      <c r="Q2" s="8"/>
      <c r="R2" s="10">
        <v>0</v>
      </c>
      <c r="S2" s="11"/>
    </row>
    <row r="3" spans="1:19" ht="49.5">
      <c r="A3" s="162">
        <v>50</v>
      </c>
      <c r="B3" s="1">
        <v>461</v>
      </c>
      <c r="C3" s="2" t="s">
        <v>7</v>
      </c>
      <c r="D3" s="3" t="s">
        <v>1</v>
      </c>
      <c r="E3" s="1" t="s">
        <v>27</v>
      </c>
      <c r="F3" s="1" t="s">
        <v>28</v>
      </c>
      <c r="G3" s="2" t="s">
        <v>222</v>
      </c>
      <c r="H3" s="2" t="s">
        <v>5</v>
      </c>
      <c r="I3" s="5">
        <v>20</v>
      </c>
      <c r="J3" s="1" t="s">
        <v>6</v>
      </c>
      <c r="K3" s="6"/>
      <c r="L3" s="156"/>
      <c r="M3" s="7">
        <v>1000000</v>
      </c>
      <c r="N3" s="8"/>
      <c r="O3" s="9">
        <v>70000</v>
      </c>
      <c r="P3" s="8">
        <v>1000000</v>
      </c>
      <c r="Q3" s="8"/>
      <c r="R3" s="10">
        <v>0</v>
      </c>
      <c r="S3" s="11"/>
    </row>
    <row r="4" spans="1:19" ht="49.5">
      <c r="A4" s="162">
        <v>51</v>
      </c>
      <c r="B4" s="1">
        <v>1372</v>
      </c>
      <c r="C4" s="6" t="s">
        <v>63</v>
      </c>
      <c r="D4" s="3" t="s">
        <v>1</v>
      </c>
      <c r="E4" s="1" t="s">
        <v>64</v>
      </c>
      <c r="F4" s="1" t="s">
        <v>65</v>
      </c>
      <c r="G4" s="6" t="s">
        <v>68</v>
      </c>
      <c r="H4" s="6" t="s">
        <v>5</v>
      </c>
      <c r="I4" s="12">
        <v>10</v>
      </c>
      <c r="J4" s="6" t="s">
        <v>67</v>
      </c>
      <c r="K4" s="6" t="s">
        <v>56</v>
      </c>
      <c r="L4" s="156"/>
      <c r="M4" s="14">
        <v>500000</v>
      </c>
      <c r="N4" s="15"/>
      <c r="O4" s="16">
        <v>35000</v>
      </c>
      <c r="P4" s="17">
        <v>500000</v>
      </c>
      <c r="Q4" s="15"/>
      <c r="R4" s="10">
        <v>0</v>
      </c>
      <c r="S4" s="18" t="s">
        <v>57</v>
      </c>
    </row>
    <row r="5" spans="1:19" ht="33">
      <c r="A5" s="162">
        <v>52</v>
      </c>
      <c r="B5" s="1">
        <v>1439</v>
      </c>
      <c r="C5" s="19" t="s">
        <v>7</v>
      </c>
      <c r="D5" s="3" t="s">
        <v>72</v>
      </c>
      <c r="E5" s="20" t="s">
        <v>73</v>
      </c>
      <c r="F5" s="20" t="s">
        <v>74</v>
      </c>
      <c r="G5" s="21" t="s">
        <v>75</v>
      </c>
      <c r="H5" s="21" t="s">
        <v>5</v>
      </c>
      <c r="I5" s="5">
        <v>20</v>
      </c>
      <c r="J5" s="19" t="s">
        <v>67</v>
      </c>
      <c r="K5" s="22" t="s">
        <v>56</v>
      </c>
      <c r="L5" s="158"/>
      <c r="M5" s="10">
        <v>1000000</v>
      </c>
      <c r="N5" s="23"/>
      <c r="O5" s="24">
        <v>70000</v>
      </c>
      <c r="P5" s="9">
        <v>1000000</v>
      </c>
      <c r="Q5" s="23"/>
      <c r="R5" s="10">
        <v>0</v>
      </c>
      <c r="S5" s="11"/>
    </row>
    <row r="6" spans="1:19" ht="33">
      <c r="A6" s="162">
        <v>53</v>
      </c>
      <c r="B6" s="1">
        <v>1498</v>
      </c>
      <c r="C6" s="25" t="s">
        <v>7</v>
      </c>
      <c r="D6" s="3" t="s">
        <v>72</v>
      </c>
      <c r="E6" s="20" t="s">
        <v>82</v>
      </c>
      <c r="F6" s="20" t="s">
        <v>83</v>
      </c>
      <c r="G6" s="21" t="s">
        <v>84</v>
      </c>
      <c r="H6" s="21" t="s">
        <v>5</v>
      </c>
      <c r="I6" s="5">
        <v>20</v>
      </c>
      <c r="J6" s="19" t="s">
        <v>67</v>
      </c>
      <c r="K6" s="22" t="s">
        <v>56</v>
      </c>
      <c r="L6" s="158"/>
      <c r="M6" s="10">
        <v>1000000</v>
      </c>
      <c r="N6" s="23"/>
      <c r="O6" s="24">
        <v>70000</v>
      </c>
      <c r="P6" s="9">
        <v>1000000</v>
      </c>
      <c r="Q6" s="23"/>
      <c r="R6" s="10">
        <v>0</v>
      </c>
      <c r="S6" s="11"/>
    </row>
    <row r="7" spans="1:19" ht="33">
      <c r="A7" s="162">
        <v>54</v>
      </c>
      <c r="B7" s="1">
        <v>1677</v>
      </c>
      <c r="C7" s="25" t="s">
        <v>63</v>
      </c>
      <c r="D7" s="3" t="s">
        <v>72</v>
      </c>
      <c r="E7" s="20" t="s">
        <v>99</v>
      </c>
      <c r="F7" s="20" t="s">
        <v>100</v>
      </c>
      <c r="G7" s="21" t="s">
        <v>101</v>
      </c>
      <c r="H7" s="21" t="s">
        <v>5</v>
      </c>
      <c r="I7" s="5">
        <v>10</v>
      </c>
      <c r="J7" s="19" t="s">
        <v>67</v>
      </c>
      <c r="K7" s="22" t="s">
        <v>56</v>
      </c>
      <c r="L7" s="158"/>
      <c r="M7" s="10">
        <v>500000</v>
      </c>
      <c r="N7" s="23"/>
      <c r="O7" s="24">
        <v>35000</v>
      </c>
      <c r="P7" s="9">
        <v>500000</v>
      </c>
      <c r="Q7" s="23"/>
      <c r="R7" s="10">
        <v>0</v>
      </c>
      <c r="S7" s="11"/>
    </row>
    <row r="8" spans="1:19" ht="33">
      <c r="A8" s="162">
        <v>55</v>
      </c>
      <c r="B8" s="1">
        <v>2804</v>
      </c>
      <c r="C8" s="31" t="s">
        <v>63</v>
      </c>
      <c r="D8" s="3" t="s">
        <v>72</v>
      </c>
      <c r="E8" s="32" t="s">
        <v>125</v>
      </c>
      <c r="F8" s="32" t="s">
        <v>126</v>
      </c>
      <c r="G8" s="21" t="s">
        <v>128</v>
      </c>
      <c r="H8" s="21" t="s">
        <v>5</v>
      </c>
      <c r="I8" s="5">
        <v>10</v>
      </c>
      <c r="J8" s="33" t="s">
        <v>67</v>
      </c>
      <c r="K8" s="1" t="s">
        <v>56</v>
      </c>
      <c r="L8" s="157"/>
      <c r="M8" s="10">
        <v>500000</v>
      </c>
      <c r="N8" s="23"/>
      <c r="O8" s="24">
        <v>35000</v>
      </c>
      <c r="P8" s="9">
        <v>500000</v>
      </c>
      <c r="Q8" s="23"/>
      <c r="R8" s="10">
        <v>0</v>
      </c>
      <c r="S8" s="11"/>
    </row>
    <row r="9" spans="1:19" ht="33">
      <c r="A9" s="162">
        <v>56</v>
      </c>
      <c r="B9" s="1">
        <v>2900</v>
      </c>
      <c r="C9" s="37" t="s">
        <v>63</v>
      </c>
      <c r="D9" s="3" t="s">
        <v>72</v>
      </c>
      <c r="E9" s="38" t="s">
        <v>132</v>
      </c>
      <c r="F9" s="38" t="s">
        <v>133</v>
      </c>
      <c r="G9" s="21" t="s">
        <v>134</v>
      </c>
      <c r="H9" s="21" t="s">
        <v>5</v>
      </c>
      <c r="I9" s="5">
        <v>20</v>
      </c>
      <c r="J9" s="39" t="s">
        <v>67</v>
      </c>
      <c r="K9" s="1" t="s">
        <v>56</v>
      </c>
      <c r="L9" s="157"/>
      <c r="M9" s="10">
        <v>1000000</v>
      </c>
      <c r="N9" s="23"/>
      <c r="O9" s="24">
        <v>70000</v>
      </c>
      <c r="P9" s="9">
        <v>1000000</v>
      </c>
      <c r="Q9" s="23"/>
      <c r="R9" s="10">
        <v>0</v>
      </c>
      <c r="S9" s="11"/>
    </row>
    <row r="10" spans="1:19" ht="33">
      <c r="A10" s="162">
        <v>57</v>
      </c>
      <c r="B10" s="1">
        <v>3027</v>
      </c>
      <c r="C10" s="47" t="s">
        <v>63</v>
      </c>
      <c r="D10" s="3" t="s">
        <v>72</v>
      </c>
      <c r="E10" s="48" t="s">
        <v>141</v>
      </c>
      <c r="F10" s="48" t="s">
        <v>142</v>
      </c>
      <c r="G10" s="21" t="s">
        <v>143</v>
      </c>
      <c r="H10" s="21" t="s">
        <v>5</v>
      </c>
      <c r="I10" s="5">
        <v>20</v>
      </c>
      <c r="J10" s="49" t="s">
        <v>55</v>
      </c>
      <c r="K10" s="1" t="s">
        <v>56</v>
      </c>
      <c r="L10" s="157"/>
      <c r="M10" s="10">
        <v>1000000</v>
      </c>
      <c r="N10" s="23"/>
      <c r="O10" s="24">
        <v>70000</v>
      </c>
      <c r="P10" s="9">
        <v>1000000</v>
      </c>
      <c r="Q10" s="23"/>
      <c r="R10" s="10">
        <v>0</v>
      </c>
      <c r="S10" s="11"/>
    </row>
    <row r="11" spans="1:19" ht="49.5">
      <c r="A11" s="162">
        <v>58</v>
      </c>
      <c r="B11" s="1">
        <v>3351</v>
      </c>
      <c r="C11" s="59" t="s">
        <v>63</v>
      </c>
      <c r="D11" s="3" t="s">
        <v>72</v>
      </c>
      <c r="E11" s="60" t="s">
        <v>100</v>
      </c>
      <c r="F11" s="60" t="s">
        <v>158</v>
      </c>
      <c r="G11" s="21" t="s">
        <v>159</v>
      </c>
      <c r="H11" s="21" t="s">
        <v>5</v>
      </c>
      <c r="I11" s="61">
        <v>10</v>
      </c>
      <c r="J11" s="62" t="s">
        <v>67</v>
      </c>
      <c r="K11" s="1" t="s">
        <v>56</v>
      </c>
      <c r="L11" s="157"/>
      <c r="M11" s="10">
        <v>500000</v>
      </c>
      <c r="N11" s="23"/>
      <c r="O11" s="24">
        <v>35000</v>
      </c>
      <c r="P11" s="24">
        <v>0</v>
      </c>
      <c r="Q11" s="23"/>
      <c r="R11" s="10">
        <v>465000</v>
      </c>
      <c r="S11" s="11" t="s">
        <v>160</v>
      </c>
    </row>
    <row r="12" spans="1:19" ht="49.5">
      <c r="A12" s="162">
        <v>59</v>
      </c>
      <c r="B12" s="1">
        <v>3708</v>
      </c>
      <c r="C12" s="74" t="s">
        <v>63</v>
      </c>
      <c r="D12" s="3" t="s">
        <v>72</v>
      </c>
      <c r="E12" s="75" t="s">
        <v>170</v>
      </c>
      <c r="F12" s="75" t="s">
        <v>171</v>
      </c>
      <c r="G12" s="21" t="s">
        <v>172</v>
      </c>
      <c r="H12" s="21" t="s">
        <v>5</v>
      </c>
      <c r="I12" s="76">
        <v>10</v>
      </c>
      <c r="J12" s="77" t="s">
        <v>67</v>
      </c>
      <c r="K12" s="1" t="s">
        <v>56</v>
      </c>
      <c r="L12" s="157"/>
      <c r="M12" s="10">
        <v>500000</v>
      </c>
      <c r="N12" s="23"/>
      <c r="O12" s="24">
        <v>35000</v>
      </c>
      <c r="P12" s="24">
        <v>0</v>
      </c>
      <c r="Q12" s="23"/>
      <c r="R12" s="10">
        <v>465000</v>
      </c>
      <c r="S12" s="11" t="s">
        <v>173</v>
      </c>
    </row>
    <row r="13" spans="1:19" ht="33">
      <c r="A13" s="162">
        <v>60</v>
      </c>
      <c r="B13" s="1">
        <v>4514</v>
      </c>
      <c r="C13" s="2" t="s">
        <v>63</v>
      </c>
      <c r="D13" s="3" t="s">
        <v>182</v>
      </c>
      <c r="E13" s="1" t="s">
        <v>183</v>
      </c>
      <c r="F13" s="1" t="s">
        <v>231</v>
      </c>
      <c r="G13" s="2" t="s">
        <v>184</v>
      </c>
      <c r="H13" s="2" t="s">
        <v>5</v>
      </c>
      <c r="I13" s="5">
        <v>6</v>
      </c>
      <c r="J13" s="1" t="s">
        <v>67</v>
      </c>
      <c r="K13" s="1" t="s">
        <v>56</v>
      </c>
      <c r="L13" s="157"/>
      <c r="M13" s="10">
        <v>300000</v>
      </c>
      <c r="N13" s="8"/>
      <c r="O13" s="9">
        <v>0</v>
      </c>
      <c r="P13" s="9">
        <v>0</v>
      </c>
      <c r="Q13" s="8"/>
      <c r="R13" s="10">
        <v>300000</v>
      </c>
      <c r="S13" s="11"/>
    </row>
    <row r="14" spans="1:19" ht="33">
      <c r="A14" s="162">
        <v>61</v>
      </c>
      <c r="B14" s="1">
        <v>5245</v>
      </c>
      <c r="C14" s="2" t="s">
        <v>63</v>
      </c>
      <c r="D14" s="3" t="s">
        <v>182</v>
      </c>
      <c r="E14" s="1" t="s">
        <v>197</v>
      </c>
      <c r="F14" s="1" t="s">
        <v>198</v>
      </c>
      <c r="G14" s="2" t="s">
        <v>199</v>
      </c>
      <c r="H14" s="2" t="s">
        <v>5</v>
      </c>
      <c r="I14" s="5">
        <v>10</v>
      </c>
      <c r="J14" s="1" t="s">
        <v>67</v>
      </c>
      <c r="K14" s="1" t="s">
        <v>56</v>
      </c>
      <c r="L14" s="157"/>
      <c r="M14" s="10">
        <v>500000</v>
      </c>
      <c r="N14" s="8"/>
      <c r="O14" s="9">
        <v>0</v>
      </c>
      <c r="P14" s="9">
        <v>0</v>
      </c>
      <c r="Q14" s="8"/>
      <c r="R14" s="10">
        <v>500000</v>
      </c>
      <c r="S14" s="11"/>
    </row>
    <row r="15" spans="1:19" ht="33">
      <c r="A15" s="162">
        <v>62</v>
      </c>
      <c r="B15" s="1">
        <v>5383</v>
      </c>
      <c r="C15" s="2" t="s">
        <v>63</v>
      </c>
      <c r="D15" s="3" t="s">
        <v>182</v>
      </c>
      <c r="E15" s="1" t="s">
        <v>133</v>
      </c>
      <c r="F15" s="1" t="s">
        <v>205</v>
      </c>
      <c r="G15" s="2" t="s">
        <v>206</v>
      </c>
      <c r="H15" s="2" t="s">
        <v>5</v>
      </c>
      <c r="I15" s="5">
        <v>20</v>
      </c>
      <c r="J15" s="1" t="s">
        <v>67</v>
      </c>
      <c r="K15" s="1" t="s">
        <v>56</v>
      </c>
      <c r="L15" s="157"/>
      <c r="M15" s="10">
        <v>1000000</v>
      </c>
      <c r="N15" s="8"/>
      <c r="O15" s="9">
        <v>0</v>
      </c>
      <c r="P15" s="9">
        <v>0</v>
      </c>
      <c r="Q15" s="8"/>
      <c r="R15" s="10">
        <v>1000000</v>
      </c>
      <c r="S15" s="11"/>
    </row>
    <row r="16" spans="1:19" ht="33">
      <c r="A16" s="162">
        <v>63</v>
      </c>
      <c r="B16" s="1">
        <v>5598</v>
      </c>
      <c r="C16" s="2" t="s">
        <v>7</v>
      </c>
      <c r="D16" s="3" t="s">
        <v>182</v>
      </c>
      <c r="E16" s="1" t="s">
        <v>214</v>
      </c>
      <c r="F16" s="1" t="s">
        <v>215</v>
      </c>
      <c r="G16" s="2" t="s">
        <v>216</v>
      </c>
      <c r="H16" s="2" t="s">
        <v>5</v>
      </c>
      <c r="I16" s="5">
        <v>20</v>
      </c>
      <c r="J16" s="1" t="s">
        <v>55</v>
      </c>
      <c r="K16" s="1" t="s">
        <v>56</v>
      </c>
      <c r="L16" s="157"/>
      <c r="M16" s="10">
        <v>1000000</v>
      </c>
      <c r="N16" s="8"/>
      <c r="O16" s="9">
        <v>0</v>
      </c>
      <c r="P16" s="9">
        <v>0</v>
      </c>
      <c r="Q16" s="8"/>
      <c r="R16" s="10">
        <v>1000000</v>
      </c>
      <c r="S16" s="11"/>
    </row>
    <row r="17" spans="15:15">
      <c r="O17" s="164">
        <f>SUM(O1:O16)</f>
        <v>635000</v>
      </c>
    </row>
    <row r="1048576" spans="15:15">
      <c r="O1048576" s="164">
        <f>SUM(O1:O1048575)</f>
        <v>1270000</v>
      </c>
    </row>
  </sheetData>
  <phoneticPr fontId="3" type="noConversion"/>
  <dataValidations count="4">
    <dataValidation type="list" allowBlank="1" showInputMessage="1" showErrorMessage="1" sqref="K5:K7">
      <formula1>"年配,月配"</formula1>
    </dataValidation>
    <dataValidation type="list" allowBlank="1" showInputMessage="1" showErrorMessage="1" sqref="J5 J8:J12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6">
      <formula1>"復興區,五福區,旗美區,晟富區,如意區,松旺區,大昌區,元慈區,鑫鑫區,豐澤區,台南區,嘉義區,台北區,屏東區,台中區,其他,大安區"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7">
      <formula1>"復興區,宏照區,台生區,鉅富區,五福區,聯合區,旗美區,晟富區,如意區,松旺區,大昌區,元慈區,鑫鑫區,豐澤區,台南區,嘉義區,台北區,屏東區,台中區,其他,大安區"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workbookViewId="0">
      <selection activeCell="C3" sqref="C3"/>
    </sheetView>
  </sheetViews>
  <sheetFormatPr defaultRowHeight="16.5"/>
  <cols>
    <col min="13" max="13" width="10.5" bestFit="1" customWidth="1"/>
    <col min="16" max="16" width="10.5" bestFit="1" customWidth="1"/>
  </cols>
  <sheetData>
    <row r="1" spans="1:19" ht="49.5">
      <c r="A1" s="162">
        <v>242</v>
      </c>
      <c r="B1" s="1">
        <v>1371</v>
      </c>
      <c r="C1" s="6" t="s">
        <v>62</v>
      </c>
      <c r="D1" s="3" t="s">
        <v>680</v>
      </c>
      <c r="E1" s="1" t="s">
        <v>64</v>
      </c>
      <c r="F1" s="1" t="s">
        <v>65</v>
      </c>
      <c r="G1" s="6" t="s">
        <v>66</v>
      </c>
      <c r="H1" s="6" t="s">
        <v>5</v>
      </c>
      <c r="I1" s="12">
        <v>10</v>
      </c>
      <c r="J1" s="6" t="s">
        <v>67</v>
      </c>
      <c r="K1" s="6" t="s">
        <v>56</v>
      </c>
      <c r="L1" s="156"/>
      <c r="M1" s="14">
        <v>500000</v>
      </c>
      <c r="N1" s="15"/>
      <c r="O1" s="16">
        <v>35000</v>
      </c>
      <c r="P1" s="17">
        <v>500000</v>
      </c>
      <c r="Q1" s="15"/>
      <c r="R1" s="10">
        <v>0</v>
      </c>
      <c r="S1" s="18" t="s">
        <v>57</v>
      </c>
    </row>
    <row r="2" spans="1:19" ht="33">
      <c r="A2" s="162">
        <v>243</v>
      </c>
      <c r="B2" s="1">
        <v>2799</v>
      </c>
      <c r="C2" s="28" t="s">
        <v>62</v>
      </c>
      <c r="D2" s="3" t="s">
        <v>681</v>
      </c>
      <c r="E2" s="29" t="s">
        <v>125</v>
      </c>
      <c r="F2" s="29" t="s">
        <v>126</v>
      </c>
      <c r="G2" s="21" t="s">
        <v>682</v>
      </c>
      <c r="H2" s="21" t="s">
        <v>5</v>
      </c>
      <c r="I2" s="5">
        <v>14</v>
      </c>
      <c r="J2" s="30" t="s">
        <v>67</v>
      </c>
      <c r="K2" s="1" t="s">
        <v>56</v>
      </c>
      <c r="L2" s="157"/>
      <c r="M2" s="10">
        <v>700000</v>
      </c>
      <c r="N2" s="23"/>
      <c r="O2" s="24">
        <v>49000</v>
      </c>
      <c r="P2" s="9">
        <v>700000</v>
      </c>
      <c r="Q2" s="23"/>
      <c r="R2" s="10">
        <v>0</v>
      </c>
      <c r="S2" s="11"/>
    </row>
    <row r="3" spans="1:19" ht="33">
      <c r="A3" s="162">
        <v>244</v>
      </c>
      <c r="B3" s="1">
        <v>5246</v>
      </c>
      <c r="C3" s="2" t="s">
        <v>62</v>
      </c>
      <c r="D3" s="3" t="s">
        <v>683</v>
      </c>
      <c r="E3" s="1" t="s">
        <v>197</v>
      </c>
      <c r="F3" s="1" t="s">
        <v>684</v>
      </c>
      <c r="G3" s="2" t="s">
        <v>200</v>
      </c>
      <c r="H3" s="2" t="s">
        <v>5</v>
      </c>
      <c r="I3" s="5">
        <v>14</v>
      </c>
      <c r="J3" s="1" t="s">
        <v>67</v>
      </c>
      <c r="K3" s="1" t="s">
        <v>56</v>
      </c>
      <c r="L3" s="157"/>
      <c r="M3" s="10">
        <v>700000</v>
      </c>
      <c r="N3" s="8"/>
      <c r="O3" s="9">
        <v>0</v>
      </c>
      <c r="P3" s="9">
        <v>0</v>
      </c>
      <c r="Q3" s="8"/>
      <c r="R3" s="10">
        <v>700000</v>
      </c>
      <c r="S3" s="11"/>
    </row>
    <row r="4" spans="1:19">
      <c r="O4" s="164">
        <f>SUM(O1:O3)</f>
        <v>84000</v>
      </c>
    </row>
  </sheetData>
  <phoneticPr fontId="3" type="noConversion"/>
  <dataValidations count="1">
    <dataValidation type="list" allowBlank="1" showInputMessage="1" showErrorMessage="1" sqref="J2">
      <formula1>"復興區,五福區,旗美區,晟富區,松旺區,大昌區,元慈區,鑫鑫區,豐澤區,台南區,嘉義區,台北區,屏東區,台中區,其他,大安區"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opLeftCell="A35" workbookViewId="0">
      <selection activeCell="U49" sqref="U49"/>
    </sheetView>
  </sheetViews>
  <sheetFormatPr defaultRowHeight="16.5"/>
  <cols>
    <col min="13" max="13" width="15" style="167" bestFit="1" customWidth="1"/>
    <col min="15" max="15" width="10.125" bestFit="1" customWidth="1"/>
    <col min="16" max="16" width="11.625" style="164" bestFit="1" customWidth="1"/>
    <col min="21" max="21" width="10.125" style="168" bestFit="1" customWidth="1"/>
  </cols>
  <sheetData>
    <row r="1" spans="1:19" ht="49.5">
      <c r="A1" s="162">
        <v>1</v>
      </c>
      <c r="B1" s="1">
        <v>382</v>
      </c>
      <c r="C1" s="2" t="s">
        <v>11</v>
      </c>
      <c r="D1" s="3" t="s">
        <v>1</v>
      </c>
      <c r="E1" s="1" t="s">
        <v>12</v>
      </c>
      <c r="F1" s="1" t="s">
        <v>13</v>
      </c>
      <c r="G1" s="2" t="s">
        <v>14</v>
      </c>
      <c r="H1" s="2" t="s">
        <v>15</v>
      </c>
      <c r="I1" s="5">
        <v>20</v>
      </c>
      <c r="J1" s="1" t="s">
        <v>6</v>
      </c>
      <c r="K1" s="6"/>
      <c r="L1" s="156"/>
      <c r="M1" s="165">
        <v>1000000</v>
      </c>
      <c r="N1" s="8"/>
      <c r="O1" s="9">
        <v>240000</v>
      </c>
      <c r="P1" s="8">
        <v>1000000</v>
      </c>
      <c r="Q1" s="8"/>
      <c r="R1" s="10">
        <v>0</v>
      </c>
      <c r="S1" s="11"/>
    </row>
    <row r="2" spans="1:19" ht="49.5">
      <c r="A2" s="162">
        <v>2</v>
      </c>
      <c r="B2" s="1">
        <v>416</v>
      </c>
      <c r="C2" s="2" t="s">
        <v>11</v>
      </c>
      <c r="D2" s="3" t="s">
        <v>1</v>
      </c>
      <c r="E2" s="1" t="s">
        <v>20</v>
      </c>
      <c r="F2" s="1" t="s">
        <v>21</v>
      </c>
      <c r="G2" s="2" t="s">
        <v>22</v>
      </c>
      <c r="H2" s="2" t="s">
        <v>5</v>
      </c>
      <c r="I2" s="5">
        <v>20</v>
      </c>
      <c r="J2" s="1" t="s">
        <v>6</v>
      </c>
      <c r="K2" s="6"/>
      <c r="L2" s="156"/>
      <c r="M2" s="165">
        <v>1000000</v>
      </c>
      <c r="N2" s="8"/>
      <c r="O2" s="9">
        <v>70000</v>
      </c>
      <c r="P2" s="8">
        <v>1000000</v>
      </c>
      <c r="Q2" s="8"/>
      <c r="R2" s="10">
        <v>0</v>
      </c>
      <c r="S2" s="11"/>
    </row>
    <row r="3" spans="1:19" ht="49.5">
      <c r="A3" s="162">
        <v>3</v>
      </c>
      <c r="B3" s="1">
        <v>417</v>
      </c>
      <c r="C3" s="2" t="s">
        <v>11</v>
      </c>
      <c r="D3" s="3" t="s">
        <v>1</v>
      </c>
      <c r="E3" s="1" t="s">
        <v>20</v>
      </c>
      <c r="F3" s="1" t="s">
        <v>21</v>
      </c>
      <c r="G3" s="2" t="s">
        <v>23</v>
      </c>
      <c r="H3" s="2" t="s">
        <v>5</v>
      </c>
      <c r="I3" s="5">
        <v>20</v>
      </c>
      <c r="J3" s="1" t="s">
        <v>6</v>
      </c>
      <c r="K3" s="6"/>
      <c r="L3" s="156"/>
      <c r="M3" s="165">
        <v>1000000</v>
      </c>
      <c r="N3" s="8"/>
      <c r="O3" s="9">
        <v>70000</v>
      </c>
      <c r="P3" s="8">
        <v>1000000</v>
      </c>
      <c r="Q3" s="8"/>
      <c r="R3" s="10">
        <v>0</v>
      </c>
      <c r="S3" s="11"/>
    </row>
    <row r="4" spans="1:19" ht="49.5">
      <c r="A4" s="162">
        <v>4</v>
      </c>
      <c r="B4" s="1">
        <v>450</v>
      </c>
      <c r="C4" s="2" t="s">
        <v>11</v>
      </c>
      <c r="D4" s="3" t="s">
        <v>1</v>
      </c>
      <c r="E4" s="1" t="s">
        <v>24</v>
      </c>
      <c r="F4" s="1" t="s">
        <v>25</v>
      </c>
      <c r="G4" s="2" t="s">
        <v>26</v>
      </c>
      <c r="H4" s="2" t="s">
        <v>5</v>
      </c>
      <c r="I4" s="5">
        <v>20</v>
      </c>
      <c r="J4" s="1" t="s">
        <v>6</v>
      </c>
      <c r="K4" s="6"/>
      <c r="L4" s="156"/>
      <c r="M4" s="165">
        <v>1000000</v>
      </c>
      <c r="N4" s="8"/>
      <c r="O4" s="9">
        <v>70000</v>
      </c>
      <c r="P4" s="8">
        <v>1000000</v>
      </c>
      <c r="Q4" s="8"/>
      <c r="R4" s="10">
        <v>0</v>
      </c>
      <c r="S4" s="11"/>
    </row>
    <row r="5" spans="1:19" ht="49.5">
      <c r="A5" s="162">
        <v>5</v>
      </c>
      <c r="B5" s="1">
        <v>460</v>
      </c>
      <c r="C5" s="2" t="s">
        <v>11</v>
      </c>
      <c r="D5" s="3" t="s">
        <v>1</v>
      </c>
      <c r="E5" s="1" t="s">
        <v>27</v>
      </c>
      <c r="F5" s="1" t="s">
        <v>28</v>
      </c>
      <c r="G5" s="2" t="s">
        <v>29</v>
      </c>
      <c r="H5" s="2" t="s">
        <v>5</v>
      </c>
      <c r="I5" s="5">
        <v>20</v>
      </c>
      <c r="J5" s="1" t="s">
        <v>6</v>
      </c>
      <c r="K5" s="6"/>
      <c r="L5" s="156"/>
      <c r="M5" s="165">
        <v>1000000</v>
      </c>
      <c r="N5" s="8"/>
      <c r="O5" s="9">
        <v>70000</v>
      </c>
      <c r="P5" s="8">
        <v>1000000</v>
      </c>
      <c r="Q5" s="8"/>
      <c r="R5" s="10">
        <v>0</v>
      </c>
      <c r="S5" s="11"/>
    </row>
    <row r="6" spans="1:19" ht="49.5">
      <c r="A6" s="162">
        <v>6</v>
      </c>
      <c r="B6" s="1">
        <v>567</v>
      </c>
      <c r="C6" s="2" t="s">
        <v>11</v>
      </c>
      <c r="D6" s="3" t="s">
        <v>1</v>
      </c>
      <c r="E6" s="1" t="s">
        <v>30</v>
      </c>
      <c r="F6" s="1" t="s">
        <v>31</v>
      </c>
      <c r="G6" s="2" t="s">
        <v>32</v>
      </c>
      <c r="H6" s="2" t="s">
        <v>5</v>
      </c>
      <c r="I6" s="5">
        <v>20</v>
      </c>
      <c r="J6" s="1" t="s">
        <v>6</v>
      </c>
      <c r="K6" s="6"/>
      <c r="L6" s="156"/>
      <c r="M6" s="165">
        <v>1000000</v>
      </c>
      <c r="N6" s="8"/>
      <c r="O6" s="9">
        <v>70000</v>
      </c>
      <c r="P6" s="8">
        <v>1000000</v>
      </c>
      <c r="Q6" s="8"/>
      <c r="R6" s="10">
        <v>0</v>
      </c>
      <c r="S6" s="11"/>
    </row>
    <row r="7" spans="1:19" ht="49.5">
      <c r="A7" s="162">
        <v>7</v>
      </c>
      <c r="B7" s="1">
        <v>568</v>
      </c>
      <c r="C7" s="2" t="s">
        <v>11</v>
      </c>
      <c r="D7" s="3" t="s">
        <v>1</v>
      </c>
      <c r="E7" s="1" t="s">
        <v>30</v>
      </c>
      <c r="F7" s="1" t="s">
        <v>31</v>
      </c>
      <c r="G7" s="2" t="s">
        <v>33</v>
      </c>
      <c r="H7" s="2" t="s">
        <v>5</v>
      </c>
      <c r="I7" s="5">
        <v>20</v>
      </c>
      <c r="J7" s="1" t="s">
        <v>6</v>
      </c>
      <c r="K7" s="6"/>
      <c r="L7" s="156"/>
      <c r="M7" s="165">
        <v>1000000</v>
      </c>
      <c r="N7" s="8"/>
      <c r="O7" s="9">
        <v>70000</v>
      </c>
      <c r="P7" s="8">
        <v>1000000</v>
      </c>
      <c r="Q7" s="8"/>
      <c r="R7" s="10">
        <v>0</v>
      </c>
      <c r="S7" s="11"/>
    </row>
    <row r="8" spans="1:19" ht="49.5">
      <c r="A8" s="162">
        <v>8</v>
      </c>
      <c r="B8" s="1">
        <v>729</v>
      </c>
      <c r="C8" s="2" t="s">
        <v>11</v>
      </c>
      <c r="D8" s="3" t="s">
        <v>1</v>
      </c>
      <c r="E8" s="1" t="s">
        <v>45</v>
      </c>
      <c r="F8" s="1" t="s">
        <v>46</v>
      </c>
      <c r="G8" s="2" t="s">
        <v>47</v>
      </c>
      <c r="H8" s="2" t="s">
        <v>5</v>
      </c>
      <c r="I8" s="5">
        <v>20</v>
      </c>
      <c r="J8" s="1" t="s">
        <v>6</v>
      </c>
      <c r="K8" s="1"/>
      <c r="L8" s="157"/>
      <c r="M8" s="165">
        <v>1000000</v>
      </c>
      <c r="N8" s="8"/>
      <c r="O8" s="9">
        <v>70000</v>
      </c>
      <c r="P8" s="8">
        <v>1000000</v>
      </c>
      <c r="Q8" s="8"/>
      <c r="R8" s="10">
        <v>0</v>
      </c>
      <c r="S8" s="11"/>
    </row>
    <row r="9" spans="1:19" ht="49.5">
      <c r="A9" s="162">
        <v>9</v>
      </c>
      <c r="B9" s="1">
        <v>831</v>
      </c>
      <c r="C9" s="2" t="s">
        <v>11</v>
      </c>
      <c r="D9" s="3" t="s">
        <v>1</v>
      </c>
      <c r="E9" s="1" t="s">
        <v>48</v>
      </c>
      <c r="F9" s="1" t="s">
        <v>49</v>
      </c>
      <c r="G9" s="2" t="s">
        <v>50</v>
      </c>
      <c r="H9" s="2" t="s">
        <v>5</v>
      </c>
      <c r="I9" s="5">
        <v>20</v>
      </c>
      <c r="J9" s="1" t="s">
        <v>6</v>
      </c>
      <c r="K9" s="1"/>
      <c r="L9" s="157"/>
      <c r="M9" s="165">
        <v>1000000</v>
      </c>
      <c r="N9" s="8"/>
      <c r="O9" s="9">
        <v>70000</v>
      </c>
      <c r="P9" s="8">
        <v>1000000</v>
      </c>
      <c r="Q9" s="8"/>
      <c r="R9" s="10">
        <v>0</v>
      </c>
      <c r="S9" s="11"/>
    </row>
    <row r="10" spans="1:19" ht="49.5">
      <c r="A10" s="162">
        <v>10</v>
      </c>
      <c r="B10" s="1">
        <v>1128</v>
      </c>
      <c r="C10" s="6" t="s">
        <v>51</v>
      </c>
      <c r="D10" s="3" t="s">
        <v>1</v>
      </c>
      <c r="E10" s="1" t="s">
        <v>52</v>
      </c>
      <c r="F10" s="1" t="s">
        <v>53</v>
      </c>
      <c r="G10" s="6" t="s">
        <v>54</v>
      </c>
      <c r="H10" s="6" t="s">
        <v>5</v>
      </c>
      <c r="I10" s="12">
        <v>10</v>
      </c>
      <c r="J10" s="13" t="s">
        <v>55</v>
      </c>
      <c r="K10" s="6" t="s">
        <v>56</v>
      </c>
      <c r="L10" s="156"/>
      <c r="M10" s="166">
        <v>500000</v>
      </c>
      <c r="N10" s="15"/>
      <c r="O10" s="16">
        <v>35000</v>
      </c>
      <c r="P10" s="9">
        <v>500000</v>
      </c>
      <c r="Q10" s="15"/>
      <c r="R10" s="10">
        <v>0</v>
      </c>
      <c r="S10" s="18" t="s">
        <v>57</v>
      </c>
    </row>
    <row r="11" spans="1:19" ht="49.5">
      <c r="A11" s="162">
        <v>11</v>
      </c>
      <c r="B11" s="1">
        <v>1422</v>
      </c>
      <c r="C11" s="6" t="s">
        <v>51</v>
      </c>
      <c r="D11" s="3" t="s">
        <v>1</v>
      </c>
      <c r="E11" s="1" t="s">
        <v>69</v>
      </c>
      <c r="F11" s="1" t="s">
        <v>70</v>
      </c>
      <c r="G11" s="6" t="s">
        <v>71</v>
      </c>
      <c r="H11" s="6" t="s">
        <v>5</v>
      </c>
      <c r="I11" s="12">
        <v>10</v>
      </c>
      <c r="J11" s="6" t="s">
        <v>67</v>
      </c>
      <c r="K11" s="6" t="s">
        <v>56</v>
      </c>
      <c r="L11" s="156"/>
      <c r="M11" s="166">
        <v>500000</v>
      </c>
      <c r="N11" s="15"/>
      <c r="O11" s="16">
        <v>35000</v>
      </c>
      <c r="P11" s="9">
        <v>500000</v>
      </c>
      <c r="Q11" s="15"/>
      <c r="R11" s="10">
        <v>0</v>
      </c>
      <c r="S11" s="18" t="s">
        <v>57</v>
      </c>
    </row>
    <row r="12" spans="1:19" ht="33">
      <c r="A12" s="162">
        <v>12</v>
      </c>
      <c r="B12" s="1">
        <v>1446</v>
      </c>
      <c r="C12" s="25" t="s">
        <v>11</v>
      </c>
      <c r="D12" s="3" t="s">
        <v>72</v>
      </c>
      <c r="E12" s="20" t="s">
        <v>76</v>
      </c>
      <c r="F12" s="20" t="s">
        <v>77</v>
      </c>
      <c r="G12" s="21" t="s">
        <v>78</v>
      </c>
      <c r="H12" s="21" t="s">
        <v>5</v>
      </c>
      <c r="I12" s="5">
        <v>20</v>
      </c>
      <c r="J12" s="19" t="s">
        <v>67</v>
      </c>
      <c r="K12" s="22" t="s">
        <v>56</v>
      </c>
      <c r="L12" s="158"/>
      <c r="M12" s="166">
        <v>1000000</v>
      </c>
      <c r="N12" s="23"/>
      <c r="O12" s="24">
        <v>70000</v>
      </c>
      <c r="P12" s="9">
        <v>1000000</v>
      </c>
      <c r="Q12" s="23"/>
      <c r="R12" s="10">
        <v>0</v>
      </c>
      <c r="S12" s="11"/>
    </row>
    <row r="13" spans="1:19" ht="33">
      <c r="A13" s="162">
        <v>13</v>
      </c>
      <c r="B13" s="1">
        <v>1447</v>
      </c>
      <c r="C13" s="25" t="s">
        <v>11</v>
      </c>
      <c r="D13" s="3" t="s">
        <v>72</v>
      </c>
      <c r="E13" s="20" t="s">
        <v>76</v>
      </c>
      <c r="F13" s="20" t="s">
        <v>77</v>
      </c>
      <c r="G13" s="21" t="s">
        <v>79</v>
      </c>
      <c r="H13" s="21" t="s">
        <v>5</v>
      </c>
      <c r="I13" s="5">
        <v>20</v>
      </c>
      <c r="J13" s="19" t="s">
        <v>55</v>
      </c>
      <c r="K13" s="22" t="s">
        <v>56</v>
      </c>
      <c r="L13" s="158"/>
      <c r="M13" s="166">
        <v>1000000</v>
      </c>
      <c r="N13" s="23"/>
      <c r="O13" s="24">
        <v>70000</v>
      </c>
      <c r="P13" s="9">
        <v>1000000</v>
      </c>
      <c r="Q13" s="23"/>
      <c r="R13" s="10">
        <v>0</v>
      </c>
      <c r="S13" s="11"/>
    </row>
    <row r="14" spans="1:19" ht="33">
      <c r="A14" s="162">
        <v>14</v>
      </c>
      <c r="B14" s="1">
        <v>1468</v>
      </c>
      <c r="C14" s="25" t="s">
        <v>51</v>
      </c>
      <c r="D14" s="3" t="s">
        <v>72</v>
      </c>
      <c r="E14" s="20" t="s">
        <v>25</v>
      </c>
      <c r="F14" s="20" t="s">
        <v>80</v>
      </c>
      <c r="G14" s="21" t="s">
        <v>81</v>
      </c>
      <c r="H14" s="21" t="s">
        <v>5</v>
      </c>
      <c r="I14" s="5">
        <v>20</v>
      </c>
      <c r="J14" s="19" t="s">
        <v>55</v>
      </c>
      <c r="K14" s="22" t="s">
        <v>56</v>
      </c>
      <c r="L14" s="158"/>
      <c r="M14" s="166">
        <v>1000000</v>
      </c>
      <c r="N14" s="23"/>
      <c r="O14" s="24">
        <v>70000</v>
      </c>
      <c r="P14" s="9">
        <v>1000000</v>
      </c>
      <c r="Q14" s="23"/>
      <c r="R14" s="10">
        <v>0</v>
      </c>
      <c r="S14" s="11"/>
    </row>
    <row r="15" spans="1:19" ht="33">
      <c r="A15" s="162">
        <v>15</v>
      </c>
      <c r="B15" s="1">
        <v>1499</v>
      </c>
      <c r="C15" s="25" t="s">
        <v>11</v>
      </c>
      <c r="D15" s="3" t="s">
        <v>72</v>
      </c>
      <c r="E15" s="20" t="s">
        <v>82</v>
      </c>
      <c r="F15" s="20" t="s">
        <v>83</v>
      </c>
      <c r="G15" s="21" t="s">
        <v>85</v>
      </c>
      <c r="H15" s="21" t="s">
        <v>5</v>
      </c>
      <c r="I15" s="5">
        <v>20</v>
      </c>
      <c r="J15" s="19" t="s">
        <v>55</v>
      </c>
      <c r="K15" s="22" t="s">
        <v>56</v>
      </c>
      <c r="L15" s="158"/>
      <c r="M15" s="166">
        <v>1000000</v>
      </c>
      <c r="N15" s="23"/>
      <c r="O15" s="24">
        <v>70000</v>
      </c>
      <c r="P15" s="9">
        <v>1000000</v>
      </c>
      <c r="Q15" s="23"/>
      <c r="R15" s="10">
        <v>0</v>
      </c>
      <c r="S15" s="11"/>
    </row>
    <row r="16" spans="1:19" ht="33">
      <c r="A16" s="162">
        <v>16</v>
      </c>
      <c r="B16" s="1">
        <v>1614</v>
      </c>
      <c r="C16" s="25" t="s">
        <v>51</v>
      </c>
      <c r="D16" s="3" t="s">
        <v>72</v>
      </c>
      <c r="E16" s="20" t="s">
        <v>31</v>
      </c>
      <c r="F16" s="20" t="s">
        <v>86</v>
      </c>
      <c r="G16" s="21" t="s">
        <v>87</v>
      </c>
      <c r="H16" s="21" t="s">
        <v>5</v>
      </c>
      <c r="I16" s="5">
        <v>20</v>
      </c>
      <c r="J16" s="19" t="s">
        <v>55</v>
      </c>
      <c r="K16" s="22" t="s">
        <v>56</v>
      </c>
      <c r="L16" s="158"/>
      <c r="M16" s="166">
        <v>1000000</v>
      </c>
      <c r="N16" s="23"/>
      <c r="O16" s="24">
        <v>70000</v>
      </c>
      <c r="P16" s="9">
        <v>1000000</v>
      </c>
      <c r="Q16" s="23"/>
      <c r="R16" s="10">
        <v>0</v>
      </c>
      <c r="S16" s="11"/>
    </row>
    <row r="17" spans="1:21" ht="33">
      <c r="A17" s="162">
        <v>17</v>
      </c>
      <c r="B17" s="1">
        <v>1615</v>
      </c>
      <c r="C17" s="25" t="s">
        <v>51</v>
      </c>
      <c r="D17" s="3" t="s">
        <v>72</v>
      </c>
      <c r="E17" s="20" t="s">
        <v>31</v>
      </c>
      <c r="F17" s="20" t="s">
        <v>86</v>
      </c>
      <c r="G17" s="21" t="s">
        <v>88</v>
      </c>
      <c r="H17" s="21" t="s">
        <v>5</v>
      </c>
      <c r="I17" s="5">
        <v>20</v>
      </c>
      <c r="J17" s="19" t="s">
        <v>67</v>
      </c>
      <c r="K17" s="22" t="s">
        <v>56</v>
      </c>
      <c r="L17" s="158"/>
      <c r="M17" s="166">
        <v>1000000</v>
      </c>
      <c r="N17" s="23"/>
      <c r="O17" s="24">
        <v>70000</v>
      </c>
      <c r="P17" s="9">
        <v>1000000</v>
      </c>
      <c r="Q17" s="23"/>
      <c r="R17" s="10">
        <v>0</v>
      </c>
      <c r="S17" s="11"/>
    </row>
    <row r="18" spans="1:21" ht="33">
      <c r="A18" s="162">
        <v>18</v>
      </c>
      <c r="B18" s="1">
        <v>1676</v>
      </c>
      <c r="C18" s="25" t="s">
        <v>51</v>
      </c>
      <c r="D18" s="3" t="s">
        <v>72</v>
      </c>
      <c r="E18" s="20" t="s">
        <v>96</v>
      </c>
      <c r="F18" s="20" t="s">
        <v>97</v>
      </c>
      <c r="G18" s="21" t="s">
        <v>98</v>
      </c>
      <c r="H18" s="21" t="s">
        <v>5</v>
      </c>
      <c r="I18" s="5">
        <v>10</v>
      </c>
      <c r="J18" s="19" t="s">
        <v>67</v>
      </c>
      <c r="K18" s="22" t="s">
        <v>56</v>
      </c>
      <c r="L18" s="158"/>
      <c r="M18" s="166">
        <v>500000</v>
      </c>
      <c r="N18" s="23"/>
      <c r="O18" s="24">
        <v>35000</v>
      </c>
      <c r="P18" s="9">
        <v>500000</v>
      </c>
      <c r="Q18" s="23"/>
      <c r="R18" s="10">
        <v>0</v>
      </c>
      <c r="S18" s="11"/>
    </row>
    <row r="19" spans="1:21" ht="33">
      <c r="A19" s="162">
        <v>19</v>
      </c>
      <c r="B19" s="1">
        <v>1812</v>
      </c>
      <c r="C19" s="25" t="s">
        <v>51</v>
      </c>
      <c r="D19" s="3" t="s">
        <v>72</v>
      </c>
      <c r="E19" s="20" t="s">
        <v>106</v>
      </c>
      <c r="F19" s="20" t="s">
        <v>107</v>
      </c>
      <c r="G19" s="21" t="s">
        <v>108</v>
      </c>
      <c r="H19" s="21" t="s">
        <v>5</v>
      </c>
      <c r="I19" s="5">
        <v>10</v>
      </c>
      <c r="J19" s="19" t="s">
        <v>67</v>
      </c>
      <c r="K19" s="22" t="s">
        <v>56</v>
      </c>
      <c r="L19" s="158"/>
      <c r="M19" s="166">
        <v>500000</v>
      </c>
      <c r="N19" s="23"/>
      <c r="O19" s="24">
        <v>35000</v>
      </c>
      <c r="P19" s="9">
        <v>500000</v>
      </c>
      <c r="Q19" s="23"/>
      <c r="R19" s="10">
        <v>0</v>
      </c>
      <c r="S19" s="11"/>
    </row>
    <row r="20" spans="1:21" ht="33">
      <c r="A20" s="162">
        <v>20</v>
      </c>
      <c r="B20" s="1">
        <v>1843</v>
      </c>
      <c r="C20" s="25" t="s">
        <v>51</v>
      </c>
      <c r="D20" s="3" t="s">
        <v>72</v>
      </c>
      <c r="E20" s="20" t="s">
        <v>46</v>
      </c>
      <c r="F20" s="20" t="s">
        <v>109</v>
      </c>
      <c r="G20" s="21" t="s">
        <v>110</v>
      </c>
      <c r="H20" s="21" t="s">
        <v>5</v>
      </c>
      <c r="I20" s="5">
        <v>20</v>
      </c>
      <c r="J20" s="19" t="s">
        <v>67</v>
      </c>
      <c r="K20" s="22" t="s">
        <v>56</v>
      </c>
      <c r="L20" s="158"/>
      <c r="M20" s="166">
        <v>1000000</v>
      </c>
      <c r="N20" s="23"/>
      <c r="O20" s="24">
        <v>70000</v>
      </c>
      <c r="P20" s="9">
        <v>1000000</v>
      </c>
      <c r="Q20" s="23"/>
      <c r="R20" s="10">
        <v>0</v>
      </c>
      <c r="S20" s="11"/>
    </row>
    <row r="21" spans="1:21" ht="33">
      <c r="A21" s="162">
        <v>21</v>
      </c>
      <c r="B21" s="1">
        <v>1986</v>
      </c>
      <c r="C21" s="25" t="s">
        <v>51</v>
      </c>
      <c r="D21" s="3" t="s">
        <v>72</v>
      </c>
      <c r="E21" s="20" t="s">
        <v>49</v>
      </c>
      <c r="F21" s="20" t="s">
        <v>111</v>
      </c>
      <c r="G21" s="21" t="s">
        <v>112</v>
      </c>
      <c r="H21" s="21" t="s">
        <v>5</v>
      </c>
      <c r="I21" s="5">
        <v>20</v>
      </c>
      <c r="J21" s="19" t="s">
        <v>55</v>
      </c>
      <c r="K21" s="22" t="s">
        <v>56</v>
      </c>
      <c r="L21" s="158"/>
      <c r="M21" s="166">
        <v>1000000</v>
      </c>
      <c r="N21" s="23"/>
      <c r="O21" s="24">
        <v>70000</v>
      </c>
      <c r="P21" s="9">
        <v>1000000</v>
      </c>
      <c r="Q21" s="23"/>
      <c r="R21" s="10">
        <v>0</v>
      </c>
      <c r="S21" s="11"/>
    </row>
    <row r="22" spans="1:21" ht="33">
      <c r="A22" s="162">
        <v>22</v>
      </c>
      <c r="B22" s="1">
        <v>2104</v>
      </c>
      <c r="C22" s="26" t="s">
        <v>51</v>
      </c>
      <c r="D22" s="3" t="s">
        <v>72</v>
      </c>
      <c r="E22" s="27" t="s">
        <v>113</v>
      </c>
      <c r="F22" s="27" t="s">
        <v>114</v>
      </c>
      <c r="G22" s="21" t="s">
        <v>115</v>
      </c>
      <c r="H22" s="21" t="s">
        <v>5</v>
      </c>
      <c r="I22" s="5">
        <v>10</v>
      </c>
      <c r="J22" s="22" t="s">
        <v>55</v>
      </c>
      <c r="K22" s="22" t="s">
        <v>56</v>
      </c>
      <c r="L22" s="158"/>
      <c r="M22" s="166">
        <v>500000</v>
      </c>
      <c r="N22" s="23"/>
      <c r="O22" s="24">
        <v>35000</v>
      </c>
      <c r="P22" s="9">
        <v>500000</v>
      </c>
      <c r="Q22" s="23"/>
      <c r="R22" s="10">
        <v>0</v>
      </c>
      <c r="S22" s="11"/>
    </row>
    <row r="23" spans="1:21" ht="33">
      <c r="A23" s="162">
        <v>23</v>
      </c>
      <c r="B23" s="1">
        <v>2350</v>
      </c>
      <c r="C23" s="26" t="s">
        <v>51</v>
      </c>
      <c r="D23" s="3" t="s">
        <v>72</v>
      </c>
      <c r="E23" s="27" t="s">
        <v>119</v>
      </c>
      <c r="F23" s="27" t="s">
        <v>120</v>
      </c>
      <c r="G23" s="21" t="s">
        <v>121</v>
      </c>
      <c r="H23" s="21" t="s">
        <v>5</v>
      </c>
      <c r="I23" s="5">
        <v>10</v>
      </c>
      <c r="J23" s="22" t="s">
        <v>67</v>
      </c>
      <c r="K23" s="22" t="s">
        <v>56</v>
      </c>
      <c r="L23" s="158"/>
      <c r="M23" s="166">
        <v>500000</v>
      </c>
      <c r="N23" s="23"/>
      <c r="O23" s="24">
        <v>35000</v>
      </c>
      <c r="P23" s="9">
        <v>500000</v>
      </c>
      <c r="Q23" s="23"/>
      <c r="R23" s="10">
        <v>0</v>
      </c>
      <c r="S23" s="11"/>
    </row>
    <row r="24" spans="1:21" ht="33">
      <c r="A24" s="162">
        <v>24</v>
      </c>
      <c r="B24" s="1">
        <v>2569</v>
      </c>
      <c r="C24" s="26" t="s">
        <v>51</v>
      </c>
      <c r="D24" s="3" t="s">
        <v>72</v>
      </c>
      <c r="E24" s="27" t="s">
        <v>122</v>
      </c>
      <c r="F24" s="27" t="s">
        <v>123</v>
      </c>
      <c r="G24" s="21" t="s">
        <v>124</v>
      </c>
      <c r="H24" s="21" t="s">
        <v>5</v>
      </c>
      <c r="I24" s="5">
        <v>6</v>
      </c>
      <c r="J24" s="22" t="s">
        <v>67</v>
      </c>
      <c r="K24" s="22" t="s">
        <v>56</v>
      </c>
      <c r="L24" s="158"/>
      <c r="M24" s="166">
        <v>300000</v>
      </c>
      <c r="N24" s="23"/>
      <c r="O24" s="24">
        <v>18000</v>
      </c>
      <c r="P24" s="9">
        <v>300000</v>
      </c>
      <c r="Q24" s="23"/>
      <c r="R24" s="10">
        <v>0</v>
      </c>
      <c r="S24" s="11"/>
    </row>
    <row r="25" spans="1:21" ht="33">
      <c r="A25" s="162">
        <v>25</v>
      </c>
      <c r="B25" s="1">
        <v>2845</v>
      </c>
      <c r="C25" s="34" t="s">
        <v>51</v>
      </c>
      <c r="D25" s="3" t="s">
        <v>72</v>
      </c>
      <c r="E25" s="35" t="s">
        <v>129</v>
      </c>
      <c r="F25" s="35" t="s">
        <v>130</v>
      </c>
      <c r="G25" s="21" t="s">
        <v>131</v>
      </c>
      <c r="H25" s="21" t="s">
        <v>5</v>
      </c>
      <c r="I25" s="5">
        <v>10</v>
      </c>
      <c r="J25" s="36" t="s">
        <v>67</v>
      </c>
      <c r="K25" s="1" t="s">
        <v>56</v>
      </c>
      <c r="L25" s="157"/>
      <c r="M25" s="166">
        <v>500000</v>
      </c>
      <c r="N25" s="23"/>
      <c r="O25" s="24">
        <v>35000</v>
      </c>
      <c r="P25" s="9">
        <v>500000</v>
      </c>
      <c r="Q25" s="23"/>
      <c r="R25" s="10">
        <v>0</v>
      </c>
      <c r="S25" s="11"/>
    </row>
    <row r="26" spans="1:21" ht="33">
      <c r="A26" s="162">
        <v>26</v>
      </c>
      <c r="B26" s="1">
        <v>2922</v>
      </c>
      <c r="C26" s="40" t="s">
        <v>51</v>
      </c>
      <c r="D26" s="3" t="s">
        <v>72</v>
      </c>
      <c r="E26" s="41" t="s">
        <v>135</v>
      </c>
      <c r="F26" s="41" t="s">
        <v>136</v>
      </c>
      <c r="G26" s="21" t="s">
        <v>137</v>
      </c>
      <c r="H26" s="21" t="s">
        <v>5</v>
      </c>
      <c r="I26" s="5">
        <v>20</v>
      </c>
      <c r="J26" s="42" t="s">
        <v>55</v>
      </c>
      <c r="K26" s="1" t="s">
        <v>56</v>
      </c>
      <c r="L26" s="157"/>
      <c r="M26" s="166">
        <v>1000000</v>
      </c>
      <c r="N26" s="23"/>
      <c r="O26" s="24">
        <v>70000</v>
      </c>
      <c r="P26" s="9">
        <v>1000000</v>
      </c>
      <c r="Q26" s="23"/>
      <c r="R26" s="10">
        <v>0</v>
      </c>
      <c r="S26" s="11"/>
    </row>
    <row r="27" spans="1:21" ht="33">
      <c r="A27" s="162">
        <v>27</v>
      </c>
      <c r="B27" s="1">
        <v>2923</v>
      </c>
      <c r="C27" s="40" t="s">
        <v>51</v>
      </c>
      <c r="D27" s="3" t="s">
        <v>72</v>
      </c>
      <c r="E27" s="41" t="s">
        <v>135</v>
      </c>
      <c r="F27" s="41" t="s">
        <v>136</v>
      </c>
      <c r="G27" s="21" t="s">
        <v>138</v>
      </c>
      <c r="H27" s="21" t="s">
        <v>5</v>
      </c>
      <c r="I27" s="5">
        <v>20</v>
      </c>
      <c r="J27" s="42" t="s">
        <v>55</v>
      </c>
      <c r="K27" s="1" t="s">
        <v>56</v>
      </c>
      <c r="L27" s="157"/>
      <c r="M27" s="166">
        <v>1000000</v>
      </c>
      <c r="N27" s="23"/>
      <c r="O27" s="24">
        <v>70000</v>
      </c>
      <c r="P27" s="9">
        <v>1000000</v>
      </c>
      <c r="Q27" s="23"/>
      <c r="R27" s="10">
        <v>0</v>
      </c>
      <c r="S27" s="11"/>
    </row>
    <row r="28" spans="1:21" ht="33">
      <c r="A28" s="162">
        <v>28</v>
      </c>
      <c r="B28" s="1">
        <v>2996</v>
      </c>
      <c r="C28" s="43" t="s">
        <v>51</v>
      </c>
      <c r="D28" s="3" t="s">
        <v>72</v>
      </c>
      <c r="E28" s="44" t="s">
        <v>80</v>
      </c>
      <c r="F28" s="44" t="s">
        <v>139</v>
      </c>
      <c r="G28" s="21" t="s">
        <v>140</v>
      </c>
      <c r="H28" s="21" t="s">
        <v>5</v>
      </c>
      <c r="I28" s="45">
        <v>20</v>
      </c>
      <c r="J28" s="46" t="s">
        <v>67</v>
      </c>
      <c r="K28" s="1" t="s">
        <v>56</v>
      </c>
      <c r="L28" s="157"/>
      <c r="M28" s="166">
        <v>1000000</v>
      </c>
      <c r="N28" s="23"/>
      <c r="O28" s="24">
        <v>70000</v>
      </c>
      <c r="P28" s="9">
        <v>1000000</v>
      </c>
      <c r="Q28" s="23"/>
      <c r="R28" s="10">
        <v>0</v>
      </c>
      <c r="S28" s="11"/>
    </row>
    <row r="29" spans="1:21" ht="33">
      <c r="A29" s="162">
        <v>29</v>
      </c>
      <c r="B29" s="1">
        <v>3034</v>
      </c>
      <c r="C29" s="47" t="s">
        <v>51</v>
      </c>
      <c r="D29" s="3" t="s">
        <v>72</v>
      </c>
      <c r="E29" s="48" t="s">
        <v>141</v>
      </c>
      <c r="F29" s="48" t="s">
        <v>142</v>
      </c>
      <c r="G29" s="21" t="s">
        <v>144</v>
      </c>
      <c r="H29" s="21" t="s">
        <v>5</v>
      </c>
      <c r="I29" s="5">
        <v>20</v>
      </c>
      <c r="J29" s="49" t="s">
        <v>55</v>
      </c>
      <c r="K29" s="1" t="s">
        <v>56</v>
      </c>
      <c r="L29" s="157"/>
      <c r="M29" s="166">
        <v>1000000</v>
      </c>
      <c r="N29" s="23"/>
      <c r="O29" s="24">
        <v>70000</v>
      </c>
      <c r="P29" s="9">
        <v>1000000</v>
      </c>
      <c r="Q29" s="23"/>
      <c r="R29" s="10">
        <v>0</v>
      </c>
      <c r="S29" s="11"/>
    </row>
    <row r="30" spans="1:21" ht="33">
      <c r="A30" s="162">
        <v>30</v>
      </c>
      <c r="B30" s="1">
        <v>3099</v>
      </c>
      <c r="C30" s="50" t="s">
        <v>51</v>
      </c>
      <c r="D30" s="3" t="s">
        <v>72</v>
      </c>
      <c r="E30" s="51" t="s">
        <v>145</v>
      </c>
      <c r="F30" s="51" t="s">
        <v>146</v>
      </c>
      <c r="G30" s="21" t="s">
        <v>147</v>
      </c>
      <c r="H30" s="21" t="s">
        <v>5</v>
      </c>
      <c r="I30" s="5">
        <v>10</v>
      </c>
      <c r="J30" s="52" t="s">
        <v>67</v>
      </c>
      <c r="K30" s="1" t="s">
        <v>56</v>
      </c>
      <c r="L30" s="157"/>
      <c r="M30" s="166">
        <v>500000</v>
      </c>
      <c r="N30" s="23"/>
      <c r="O30" s="24">
        <v>35000</v>
      </c>
      <c r="P30" s="9">
        <v>500000</v>
      </c>
      <c r="Q30" s="23"/>
      <c r="R30" s="10">
        <v>0</v>
      </c>
      <c r="S30" s="11"/>
    </row>
    <row r="31" spans="1:21" ht="49.5">
      <c r="A31" s="162">
        <v>31</v>
      </c>
      <c r="B31" s="1">
        <v>3257</v>
      </c>
      <c r="C31" s="26" t="s">
        <v>51</v>
      </c>
      <c r="D31" s="3" t="s">
        <v>72</v>
      </c>
      <c r="E31" s="27" t="s">
        <v>148</v>
      </c>
      <c r="F31" s="27" t="s">
        <v>149</v>
      </c>
      <c r="G31" s="21" t="s">
        <v>150</v>
      </c>
      <c r="H31" s="21" t="s">
        <v>5</v>
      </c>
      <c r="I31" s="5">
        <v>20</v>
      </c>
      <c r="J31" s="22" t="s">
        <v>67</v>
      </c>
      <c r="K31" s="1" t="s">
        <v>56</v>
      </c>
      <c r="L31" s="157"/>
      <c r="M31" s="166">
        <v>1000000</v>
      </c>
      <c r="N31" s="23"/>
      <c r="O31" s="24">
        <v>70000</v>
      </c>
      <c r="P31" s="24">
        <v>0</v>
      </c>
      <c r="Q31" s="23"/>
      <c r="R31" s="10">
        <v>930000</v>
      </c>
      <c r="S31" s="11" t="s">
        <v>224</v>
      </c>
      <c r="U31" s="169">
        <v>1000000</v>
      </c>
    </row>
    <row r="32" spans="1:21" ht="49.5">
      <c r="A32" s="162">
        <v>32</v>
      </c>
      <c r="B32" s="1">
        <v>3258</v>
      </c>
      <c r="C32" s="26" t="s">
        <v>51</v>
      </c>
      <c r="D32" s="3" t="s">
        <v>72</v>
      </c>
      <c r="E32" s="27" t="s">
        <v>148</v>
      </c>
      <c r="F32" s="27" t="s">
        <v>149</v>
      </c>
      <c r="G32" s="21" t="s">
        <v>151</v>
      </c>
      <c r="H32" s="21" t="s">
        <v>5</v>
      </c>
      <c r="I32" s="5">
        <v>20</v>
      </c>
      <c r="J32" s="22" t="s">
        <v>67</v>
      </c>
      <c r="K32" s="1" t="s">
        <v>56</v>
      </c>
      <c r="L32" s="157"/>
      <c r="M32" s="166">
        <v>1000000</v>
      </c>
      <c r="N32" s="23"/>
      <c r="O32" s="24">
        <v>70000</v>
      </c>
      <c r="P32" s="24">
        <v>0</v>
      </c>
      <c r="Q32" s="23"/>
      <c r="R32" s="10">
        <v>930000</v>
      </c>
      <c r="S32" s="11" t="s">
        <v>224</v>
      </c>
      <c r="U32" s="169">
        <v>1000000</v>
      </c>
    </row>
    <row r="33" spans="1:21" ht="49.5">
      <c r="A33" s="162">
        <v>33</v>
      </c>
      <c r="B33" s="1">
        <v>3341</v>
      </c>
      <c r="C33" s="56" t="s">
        <v>11</v>
      </c>
      <c r="D33" s="3" t="s">
        <v>72</v>
      </c>
      <c r="E33" s="57" t="s">
        <v>97</v>
      </c>
      <c r="F33" s="57" t="s">
        <v>155</v>
      </c>
      <c r="G33" s="21" t="s">
        <v>156</v>
      </c>
      <c r="H33" s="21" t="s">
        <v>5</v>
      </c>
      <c r="I33" s="5">
        <v>10</v>
      </c>
      <c r="J33" s="58" t="s">
        <v>55</v>
      </c>
      <c r="K33" s="1" t="s">
        <v>56</v>
      </c>
      <c r="L33" s="157"/>
      <c r="M33" s="166">
        <v>500000</v>
      </c>
      <c r="N33" s="23"/>
      <c r="O33" s="24">
        <v>35000</v>
      </c>
      <c r="P33" s="24">
        <v>0</v>
      </c>
      <c r="Q33" s="23"/>
      <c r="R33" s="10">
        <v>465000</v>
      </c>
      <c r="S33" s="11" t="s">
        <v>157</v>
      </c>
      <c r="U33" s="169">
        <v>500000</v>
      </c>
    </row>
    <row r="34" spans="1:21" ht="49.5">
      <c r="A34" s="162">
        <v>34</v>
      </c>
      <c r="B34" s="1">
        <v>3637</v>
      </c>
      <c r="C34" s="70" t="s">
        <v>51</v>
      </c>
      <c r="D34" s="3" t="s">
        <v>72</v>
      </c>
      <c r="E34" s="71" t="s">
        <v>107</v>
      </c>
      <c r="F34" s="71" t="s">
        <v>167</v>
      </c>
      <c r="G34" s="21" t="s">
        <v>168</v>
      </c>
      <c r="H34" s="21" t="s">
        <v>5</v>
      </c>
      <c r="I34" s="72">
        <v>10</v>
      </c>
      <c r="J34" s="73" t="s">
        <v>67</v>
      </c>
      <c r="K34" s="1" t="s">
        <v>56</v>
      </c>
      <c r="L34" s="157"/>
      <c r="M34" s="166">
        <v>500000</v>
      </c>
      <c r="N34" s="23"/>
      <c r="O34" s="24">
        <v>35000</v>
      </c>
      <c r="P34" s="24">
        <v>0</v>
      </c>
      <c r="Q34" s="23"/>
      <c r="R34" s="10">
        <v>465000</v>
      </c>
      <c r="S34" s="11" t="s">
        <v>169</v>
      </c>
      <c r="U34" s="169">
        <v>500000</v>
      </c>
    </row>
    <row r="35" spans="1:21" ht="49.5">
      <c r="A35" s="162">
        <v>35</v>
      </c>
      <c r="B35" s="1">
        <v>3737</v>
      </c>
      <c r="C35" s="26" t="s">
        <v>11</v>
      </c>
      <c r="D35" s="3" t="s">
        <v>72</v>
      </c>
      <c r="E35" s="27" t="s">
        <v>225</v>
      </c>
      <c r="F35" s="27" t="s">
        <v>226</v>
      </c>
      <c r="G35" s="21" t="s">
        <v>227</v>
      </c>
      <c r="H35" s="21" t="s">
        <v>5</v>
      </c>
      <c r="I35" s="5">
        <v>20</v>
      </c>
      <c r="J35" s="22" t="s">
        <v>67</v>
      </c>
      <c r="K35" s="1" t="s">
        <v>56</v>
      </c>
      <c r="L35" s="157"/>
      <c r="M35" s="166">
        <v>1000000</v>
      </c>
      <c r="N35" s="23"/>
      <c r="O35" s="24">
        <v>70000</v>
      </c>
      <c r="P35" s="24">
        <v>0</v>
      </c>
      <c r="Q35" s="23"/>
      <c r="R35" s="10">
        <v>930000</v>
      </c>
      <c r="S35" s="11" t="s">
        <v>174</v>
      </c>
      <c r="U35" s="169">
        <v>1000000</v>
      </c>
    </row>
    <row r="36" spans="1:21" ht="49.5">
      <c r="A36" s="162">
        <v>36</v>
      </c>
      <c r="B36" s="1">
        <v>4021</v>
      </c>
      <c r="C36" s="78" t="s">
        <v>11</v>
      </c>
      <c r="D36" s="3" t="s">
        <v>72</v>
      </c>
      <c r="E36" s="79" t="s">
        <v>111</v>
      </c>
      <c r="F36" s="79" t="s">
        <v>175</v>
      </c>
      <c r="G36" s="21" t="s">
        <v>176</v>
      </c>
      <c r="H36" s="21" t="s">
        <v>5</v>
      </c>
      <c r="I36" s="5">
        <v>20</v>
      </c>
      <c r="J36" s="80" t="s">
        <v>67</v>
      </c>
      <c r="K36" s="1" t="s">
        <v>56</v>
      </c>
      <c r="L36" s="157"/>
      <c r="M36" s="166">
        <v>1000000</v>
      </c>
      <c r="N36" s="23"/>
      <c r="O36" s="24">
        <v>70000</v>
      </c>
      <c r="P36" s="24">
        <v>0</v>
      </c>
      <c r="Q36" s="23"/>
      <c r="R36" s="10">
        <v>930000</v>
      </c>
      <c r="S36" s="11" t="s">
        <v>177</v>
      </c>
      <c r="U36" s="169">
        <v>1000000</v>
      </c>
    </row>
    <row r="37" spans="1:21" ht="49.5">
      <c r="A37" s="162">
        <v>37</v>
      </c>
      <c r="B37" s="1">
        <v>4321</v>
      </c>
      <c r="C37" s="81" t="s">
        <v>11</v>
      </c>
      <c r="D37" s="3" t="s">
        <v>72</v>
      </c>
      <c r="E37" s="82" t="s">
        <v>178</v>
      </c>
      <c r="F37" s="82" t="s">
        <v>179</v>
      </c>
      <c r="G37" s="21" t="s">
        <v>180</v>
      </c>
      <c r="H37" s="21" t="s">
        <v>5</v>
      </c>
      <c r="I37" s="5">
        <v>14</v>
      </c>
      <c r="J37" s="83" t="s">
        <v>55</v>
      </c>
      <c r="K37" s="1" t="s">
        <v>56</v>
      </c>
      <c r="L37" s="157"/>
      <c r="M37" s="166">
        <v>700000</v>
      </c>
      <c r="N37" s="23"/>
      <c r="O37" s="24">
        <v>49000</v>
      </c>
      <c r="P37" s="24">
        <v>0</v>
      </c>
      <c r="Q37" s="23"/>
      <c r="R37" s="10">
        <v>651000</v>
      </c>
      <c r="S37" s="11" t="s">
        <v>181</v>
      </c>
      <c r="U37" s="169">
        <v>700000</v>
      </c>
    </row>
    <row r="38" spans="1:21" ht="33">
      <c r="A38" s="162">
        <v>38</v>
      </c>
      <c r="B38" s="1">
        <v>4677</v>
      </c>
      <c r="C38" s="2" t="s">
        <v>51</v>
      </c>
      <c r="D38" s="3" t="s">
        <v>182</v>
      </c>
      <c r="E38" s="1" t="s">
        <v>188</v>
      </c>
      <c r="F38" s="1" t="s">
        <v>189</v>
      </c>
      <c r="G38" s="2" t="s">
        <v>190</v>
      </c>
      <c r="H38" s="2" t="s">
        <v>5</v>
      </c>
      <c r="I38" s="5">
        <v>10</v>
      </c>
      <c r="J38" s="1" t="s">
        <v>67</v>
      </c>
      <c r="K38" s="1" t="s">
        <v>56</v>
      </c>
      <c r="L38" s="157"/>
      <c r="M38" s="166">
        <v>500000</v>
      </c>
      <c r="N38" s="8"/>
      <c r="O38" s="9">
        <v>0</v>
      </c>
      <c r="P38" s="9">
        <v>0</v>
      </c>
      <c r="Q38" s="8"/>
      <c r="R38" s="10">
        <v>500000</v>
      </c>
      <c r="S38" s="11"/>
      <c r="U38" s="169">
        <v>500000</v>
      </c>
    </row>
    <row r="39" spans="1:21" ht="33">
      <c r="A39" s="162">
        <v>39</v>
      </c>
      <c r="B39" s="1">
        <v>4911</v>
      </c>
      <c r="C39" s="2" t="s">
        <v>51</v>
      </c>
      <c r="D39" s="3" t="s">
        <v>182</v>
      </c>
      <c r="E39" s="1" t="s">
        <v>191</v>
      </c>
      <c r="F39" s="1" t="s">
        <v>192</v>
      </c>
      <c r="G39" s="2" t="s">
        <v>193</v>
      </c>
      <c r="H39" s="2" t="s">
        <v>5</v>
      </c>
      <c r="I39" s="5">
        <v>6</v>
      </c>
      <c r="J39" s="1" t="s">
        <v>67</v>
      </c>
      <c r="K39" s="1" t="s">
        <v>56</v>
      </c>
      <c r="L39" s="157"/>
      <c r="M39" s="166">
        <v>300000</v>
      </c>
      <c r="N39" s="8"/>
      <c r="O39" s="9">
        <v>0</v>
      </c>
      <c r="P39" s="9">
        <v>0</v>
      </c>
      <c r="Q39" s="8"/>
      <c r="R39" s="10">
        <v>300000</v>
      </c>
      <c r="S39" s="11"/>
      <c r="U39" s="169">
        <v>300000</v>
      </c>
    </row>
    <row r="40" spans="1:21" ht="33">
      <c r="A40" s="162">
        <v>40</v>
      </c>
      <c r="B40" s="1">
        <v>5133</v>
      </c>
      <c r="C40" s="2" t="s">
        <v>51</v>
      </c>
      <c r="D40" s="3" t="s">
        <v>182</v>
      </c>
      <c r="E40" s="1" t="s">
        <v>194</v>
      </c>
      <c r="F40" s="1" t="s">
        <v>195</v>
      </c>
      <c r="G40" s="2" t="s">
        <v>196</v>
      </c>
      <c r="H40" s="2" t="s">
        <v>5</v>
      </c>
      <c r="I40" s="5">
        <v>4</v>
      </c>
      <c r="J40" s="1" t="s">
        <v>67</v>
      </c>
      <c r="K40" s="1" t="s">
        <v>56</v>
      </c>
      <c r="L40" s="157"/>
      <c r="M40" s="166">
        <v>200000</v>
      </c>
      <c r="N40" s="8"/>
      <c r="O40" s="9">
        <v>0</v>
      </c>
      <c r="P40" s="9">
        <v>0</v>
      </c>
      <c r="Q40" s="8"/>
      <c r="R40" s="10">
        <v>200000</v>
      </c>
      <c r="S40" s="11"/>
      <c r="U40" s="169">
        <v>200000</v>
      </c>
    </row>
    <row r="41" spans="1:21" ht="33">
      <c r="A41" s="162">
        <v>41</v>
      </c>
      <c r="B41" s="1">
        <v>5343</v>
      </c>
      <c r="C41" s="2" t="s">
        <v>51</v>
      </c>
      <c r="D41" s="3" t="s">
        <v>182</v>
      </c>
      <c r="E41" s="1" t="s">
        <v>201</v>
      </c>
      <c r="F41" s="1" t="s">
        <v>202</v>
      </c>
      <c r="G41" s="2" t="s">
        <v>203</v>
      </c>
      <c r="H41" s="2" t="s">
        <v>5</v>
      </c>
      <c r="I41" s="5">
        <v>10</v>
      </c>
      <c r="J41" s="1" t="s">
        <v>67</v>
      </c>
      <c r="K41" s="1" t="s">
        <v>56</v>
      </c>
      <c r="L41" s="157"/>
      <c r="M41" s="166">
        <v>500000</v>
      </c>
      <c r="N41" s="8"/>
      <c r="O41" s="9">
        <v>0</v>
      </c>
      <c r="P41" s="9">
        <v>0</v>
      </c>
      <c r="Q41" s="8"/>
      <c r="R41" s="10">
        <v>500000</v>
      </c>
      <c r="S41" s="11"/>
      <c r="U41" s="169">
        <v>500000</v>
      </c>
    </row>
    <row r="42" spans="1:21" ht="33">
      <c r="A42" s="162">
        <v>42</v>
      </c>
      <c r="B42" s="1">
        <v>5344</v>
      </c>
      <c r="C42" s="2" t="s">
        <v>51</v>
      </c>
      <c r="D42" s="3" t="s">
        <v>182</v>
      </c>
      <c r="E42" s="1" t="s">
        <v>201</v>
      </c>
      <c r="F42" s="1" t="s">
        <v>202</v>
      </c>
      <c r="G42" s="2" t="s">
        <v>204</v>
      </c>
      <c r="H42" s="2" t="s">
        <v>5</v>
      </c>
      <c r="I42" s="5">
        <v>20</v>
      </c>
      <c r="J42" s="1" t="s">
        <v>67</v>
      </c>
      <c r="K42" s="1" t="s">
        <v>56</v>
      </c>
      <c r="L42" s="157"/>
      <c r="M42" s="166">
        <v>1000000</v>
      </c>
      <c r="N42" s="8"/>
      <c r="O42" s="9">
        <v>0</v>
      </c>
      <c r="P42" s="9">
        <v>0</v>
      </c>
      <c r="Q42" s="8"/>
      <c r="R42" s="10">
        <v>1000000</v>
      </c>
      <c r="S42" s="11"/>
      <c r="U42" s="169">
        <v>1000000</v>
      </c>
    </row>
    <row r="43" spans="1:21" ht="33">
      <c r="A43" s="162">
        <v>43</v>
      </c>
      <c r="B43" s="1">
        <v>5430</v>
      </c>
      <c r="C43" s="2" t="s">
        <v>51</v>
      </c>
      <c r="D43" s="3" t="s">
        <v>182</v>
      </c>
      <c r="E43" s="1" t="s">
        <v>207</v>
      </c>
      <c r="F43" s="1" t="s">
        <v>208</v>
      </c>
      <c r="G43" s="2" t="s">
        <v>209</v>
      </c>
      <c r="H43" s="2" t="s">
        <v>5</v>
      </c>
      <c r="I43" s="5">
        <v>20</v>
      </c>
      <c r="J43" s="1" t="s">
        <v>55</v>
      </c>
      <c r="K43" s="1" t="s">
        <v>56</v>
      </c>
      <c r="L43" s="157"/>
      <c r="M43" s="166">
        <v>1000000</v>
      </c>
      <c r="N43" s="8"/>
      <c r="O43" s="9">
        <v>0</v>
      </c>
      <c r="P43" s="9">
        <v>0</v>
      </c>
      <c r="Q43" s="8"/>
      <c r="R43" s="10">
        <v>1000000</v>
      </c>
      <c r="S43" s="11"/>
      <c r="U43" s="169">
        <v>1000000</v>
      </c>
    </row>
    <row r="44" spans="1:21" ht="33">
      <c r="A44" s="162">
        <v>44</v>
      </c>
      <c r="B44" s="1">
        <v>5432</v>
      </c>
      <c r="C44" s="2" t="s">
        <v>51</v>
      </c>
      <c r="D44" s="3" t="s">
        <v>182</v>
      </c>
      <c r="E44" s="1" t="s">
        <v>207</v>
      </c>
      <c r="F44" s="1" t="s">
        <v>208</v>
      </c>
      <c r="G44" s="2" t="s">
        <v>210</v>
      </c>
      <c r="H44" s="2" t="s">
        <v>5</v>
      </c>
      <c r="I44" s="5">
        <v>20</v>
      </c>
      <c r="J44" s="1" t="s">
        <v>67</v>
      </c>
      <c r="K44" s="1" t="s">
        <v>56</v>
      </c>
      <c r="L44" s="157"/>
      <c r="M44" s="166">
        <v>1000000</v>
      </c>
      <c r="N44" s="8"/>
      <c r="O44" s="9">
        <v>0</v>
      </c>
      <c r="P44" s="9">
        <v>0</v>
      </c>
      <c r="Q44" s="8"/>
      <c r="R44" s="10">
        <v>1000000</v>
      </c>
      <c r="S44" s="11"/>
      <c r="U44" s="169">
        <v>1000000</v>
      </c>
    </row>
    <row r="45" spans="1:21" ht="33">
      <c r="A45" s="162">
        <v>45</v>
      </c>
      <c r="B45" s="1">
        <v>5478</v>
      </c>
      <c r="C45" s="2" t="s">
        <v>51</v>
      </c>
      <c r="D45" s="3" t="s">
        <v>182</v>
      </c>
      <c r="E45" s="1" t="s">
        <v>211</v>
      </c>
      <c r="F45" s="1" t="s">
        <v>212</v>
      </c>
      <c r="G45" s="2" t="s">
        <v>213</v>
      </c>
      <c r="H45" s="2" t="s">
        <v>5</v>
      </c>
      <c r="I45" s="5">
        <v>20</v>
      </c>
      <c r="J45" s="1" t="s">
        <v>55</v>
      </c>
      <c r="K45" s="1" t="s">
        <v>56</v>
      </c>
      <c r="L45" s="157"/>
      <c r="M45" s="166">
        <v>1000000</v>
      </c>
      <c r="N45" s="8"/>
      <c r="O45" s="9">
        <v>0</v>
      </c>
      <c r="P45" s="9">
        <v>0</v>
      </c>
      <c r="Q45" s="8"/>
      <c r="R45" s="10">
        <v>1000000</v>
      </c>
      <c r="S45" s="11"/>
      <c r="U45" s="169">
        <v>1000000</v>
      </c>
    </row>
    <row r="46" spans="1:21" ht="33">
      <c r="A46" s="162">
        <v>46</v>
      </c>
      <c r="B46" s="1">
        <v>5599</v>
      </c>
      <c r="C46" s="2" t="s">
        <v>11</v>
      </c>
      <c r="D46" s="3" t="s">
        <v>182</v>
      </c>
      <c r="E46" s="1" t="s">
        <v>214</v>
      </c>
      <c r="F46" s="1" t="s">
        <v>215</v>
      </c>
      <c r="G46" s="2" t="s">
        <v>217</v>
      </c>
      <c r="H46" s="2" t="s">
        <v>5</v>
      </c>
      <c r="I46" s="5">
        <v>20</v>
      </c>
      <c r="J46" s="1" t="s">
        <v>55</v>
      </c>
      <c r="K46" s="1" t="s">
        <v>56</v>
      </c>
      <c r="L46" s="157"/>
      <c r="M46" s="166">
        <v>1000000</v>
      </c>
      <c r="N46" s="8"/>
      <c r="O46" s="9">
        <v>0</v>
      </c>
      <c r="P46" s="9">
        <v>0</v>
      </c>
      <c r="Q46" s="8"/>
      <c r="R46" s="10">
        <v>1000000</v>
      </c>
      <c r="S46" s="11"/>
      <c r="U46" s="169">
        <v>1000000</v>
      </c>
    </row>
    <row r="47" spans="1:21" ht="33">
      <c r="A47" s="162">
        <v>47</v>
      </c>
      <c r="B47" s="1">
        <v>5623</v>
      </c>
      <c r="C47" s="2" t="s">
        <v>11</v>
      </c>
      <c r="D47" s="3" t="s">
        <v>182</v>
      </c>
      <c r="E47" s="1" t="s">
        <v>218</v>
      </c>
      <c r="F47" s="1" t="s">
        <v>219</v>
      </c>
      <c r="G47" s="2" t="s">
        <v>220</v>
      </c>
      <c r="H47" s="2" t="s">
        <v>5</v>
      </c>
      <c r="I47" s="5">
        <v>10</v>
      </c>
      <c r="J47" s="1" t="s">
        <v>221</v>
      </c>
      <c r="K47" s="1" t="s">
        <v>56</v>
      </c>
      <c r="L47" s="157"/>
      <c r="M47" s="166">
        <v>500000</v>
      </c>
      <c r="N47" s="8"/>
      <c r="O47" s="9">
        <v>0</v>
      </c>
      <c r="P47" s="9">
        <v>0</v>
      </c>
      <c r="Q47" s="8"/>
      <c r="R47" s="10">
        <v>500000</v>
      </c>
      <c r="S47" s="11"/>
      <c r="U47" s="169">
        <v>500000</v>
      </c>
    </row>
    <row r="48" spans="1:21">
      <c r="M48" s="167">
        <f>SUM(M1:M47)</f>
        <v>38000000</v>
      </c>
      <c r="O48" s="164">
        <f>SUM(O1:O47)</f>
        <v>2337000</v>
      </c>
      <c r="U48" s="168">
        <f>SUM(U31:U47)</f>
        <v>12700000</v>
      </c>
    </row>
    <row r="49" spans="21:21">
      <c r="U49" s="168" t="s">
        <v>685</v>
      </c>
    </row>
  </sheetData>
  <phoneticPr fontId="3" type="noConversion"/>
  <dataValidations count="6">
    <dataValidation type="list" allowBlank="1" showInputMessage="1" showErrorMessage="1" sqref="K12:K24">
      <formula1>"年配,月配"</formula1>
    </dataValidation>
    <dataValidation type="list" allowBlank="1" showInputMessage="1" showErrorMessage="1" sqref="J12:J14 J25:J30 J33:J34 J36:J37">
      <formula1>"復興區,五福區,旗美區,晟富區,松旺區,大昌區,元慈區,鑫鑫區,豐澤區,台南區,嘉義區,台北區,屏東區,台中區,其他,大安區"</formula1>
    </dataValidation>
    <dataValidation type="list" allowBlank="1" showInputMessage="1" showErrorMessage="1" sqref="J15">
      <formula1>"復興區,五福區,旗美區,晟富區,如意區,松旺區,大昌區,元慈區,鑫鑫區,豐澤區,台南區,嘉義區,台北區,屏東區,台中區,其他,大安區"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6:J17">
      <formula1>"復興區,宏照區,台生區,五福區,聯合區,旗美區,晟富區,如意區,松旺區,大昌區,元慈區,鑫鑫區,豐澤區,台南區,嘉義區,台北區,屏東區,台中區,其他,大安區"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18:J20">
      <formula1>"復興區,宏照區,台生區,鉅富區,五福區,聯合區,旗美區,晟富區,如意區,松旺區,大昌區,元慈區,鑫鑫區,豐澤區,台南區,嘉義區,台北區,屏東區,台中區,其他,大安區"</formula1>
    </dataValidation>
    <dataValidation type="list" allowBlank="1" showInputMessage="1" showErrorMessage="1" sqref="J21:J24 J31:J32 J35">
      <formula1>"復興區,宏照區,台生區,鉅富區,五福區,聯合區,太元,旗美區,晟富區,如意區,松旺區,大昌區,元慈區,鑫鑫區,豐澤區,台南區,嘉義區,台北區,屏東區,台中區,其他,大安區"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已命名的範圍</vt:lpstr>
      </vt:variant>
      <vt:variant>
        <vt:i4>1</vt:i4>
      </vt:variant>
    </vt:vector>
  </HeadingPairs>
  <TitlesOfParts>
    <vt:vector size="22" baseType="lpstr">
      <vt:lpstr>原始編號</vt:lpstr>
      <vt:lpstr>蔡黃美</vt:lpstr>
      <vt:lpstr>潘孟伯</vt:lpstr>
      <vt:lpstr>潘成家</vt:lpstr>
      <vt:lpstr>潘王熟</vt:lpstr>
      <vt:lpstr>劉福田</vt:lpstr>
      <vt:lpstr>劉李玉蘭</vt:lpstr>
      <vt:lpstr>楊福顯</vt:lpstr>
      <vt:lpstr>楊茲堤</vt:lpstr>
      <vt:lpstr>黃永昌</vt:lpstr>
      <vt:lpstr>傅妙琪</vt:lpstr>
      <vt:lpstr>陳文章</vt:lpstr>
      <vt:lpstr>郭龔月級</vt:lpstr>
      <vt:lpstr>洪延如</vt:lpstr>
      <vt:lpstr>林瑩琇</vt:lpstr>
      <vt:lpstr>林新安</vt:lpstr>
      <vt:lpstr>李榮昌</vt:lpstr>
      <vt:lpstr>王榮叁</vt:lpstr>
      <vt:lpstr>王清順</vt:lpstr>
      <vt:lpstr>王伯東</vt:lpstr>
      <vt:lpstr>王洪金西</vt:lpstr>
      <vt:lpstr>原始編號!Print_Titles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曹涵鈞</dc:creator>
  <cp:lastModifiedBy>鄭珮玟</cp:lastModifiedBy>
  <cp:lastPrinted>2021-01-27T09:55:56Z</cp:lastPrinted>
  <dcterms:created xsi:type="dcterms:W3CDTF">2018-02-05T08:02:02Z</dcterms:created>
  <dcterms:modified xsi:type="dcterms:W3CDTF">2021-01-27T10:36:12Z</dcterms:modified>
</cp:coreProperties>
</file>