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總表" sheetId="2" r:id="rId1"/>
  </sheets>
  <definedNames>
    <definedName name="_xlnm.Print_Area" localSheetId="0">總表!$A$1:$N$3066</definedName>
    <definedName name="_xlnm.Print_Titles" localSheetId="0">總表!$2:$2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66" i="2" l="1"/>
  <c r="K3066" i="2"/>
  <c r="J2642" i="2" l="1"/>
  <c r="J616" i="2"/>
  <c r="J811" i="2"/>
  <c r="J981" i="2"/>
  <c r="J990" i="2"/>
  <c r="J995" i="2"/>
  <c r="J998" i="2"/>
  <c r="J1001" i="2"/>
  <c r="J2641" i="2"/>
  <c r="J2663" i="2"/>
  <c r="J2666" i="2"/>
  <c r="J2669" i="2"/>
  <c r="J2685" i="2"/>
  <c r="J2704" i="2"/>
  <c r="J2801" i="2"/>
  <c r="I3066" i="2"/>
  <c r="J3" i="2"/>
  <c r="J3063" i="2"/>
  <c r="J3054" i="2"/>
  <c r="J3049" i="2"/>
  <c r="J3044" i="2"/>
  <c r="J3040" i="2"/>
  <c r="J3036" i="2"/>
  <c r="J3022" i="2"/>
  <c r="J3021" i="2"/>
  <c r="J3019" i="2"/>
  <c r="J2995" i="2"/>
  <c r="J2994" i="2"/>
  <c r="J2980" i="2"/>
  <c r="J2958" i="2"/>
  <c r="J2954" i="2"/>
  <c r="J2893" i="2"/>
  <c r="J2828" i="2"/>
  <c r="J2827" i="2"/>
  <c r="J2821" i="2"/>
  <c r="J2803" i="2"/>
  <c r="J2802" i="2"/>
  <c r="J2800" i="2"/>
  <c r="J2799" i="2"/>
  <c r="J2797" i="2"/>
  <c r="J2796" i="2"/>
  <c r="J2788" i="2"/>
  <c r="J2777" i="2"/>
  <c r="J2773" i="2"/>
  <c r="J2770" i="2"/>
  <c r="J2768" i="2"/>
  <c r="J2757" i="2"/>
  <c r="J2756" i="2"/>
  <c r="J2740" i="2"/>
  <c r="J2692" i="2"/>
  <c r="J2691" i="2"/>
  <c r="J2689" i="2"/>
  <c r="J2686" i="2"/>
  <c r="J2684" i="2"/>
  <c r="J2683" i="2"/>
  <c r="J2681" i="2"/>
  <c r="J2680" i="2"/>
  <c r="J2674" i="2"/>
  <c r="J2673" i="2"/>
  <c r="J2672" i="2"/>
  <c r="J2670" i="2"/>
  <c r="J2668" i="2"/>
  <c r="J2667" i="2"/>
  <c r="J2665" i="2"/>
  <c r="J2664" i="2"/>
  <c r="J2662" i="2"/>
  <c r="J2661" i="2"/>
  <c r="J2651" i="2"/>
  <c r="J2646" i="2"/>
  <c r="J2645" i="2"/>
  <c r="J2640" i="2"/>
  <c r="J2639" i="2"/>
  <c r="J2554" i="2"/>
  <c r="J2538" i="2"/>
  <c r="J2497" i="2"/>
  <c r="J2495" i="2"/>
  <c r="J2494" i="2"/>
  <c r="J2492" i="2"/>
  <c r="J2434" i="2"/>
  <c r="J2418" i="2"/>
  <c r="J2416" i="2"/>
  <c r="J2413" i="2"/>
  <c r="J2396" i="2"/>
  <c r="J2394" i="2"/>
  <c r="J2391" i="2"/>
  <c r="J2386" i="2"/>
  <c r="J2368" i="2"/>
  <c r="J2365" i="2"/>
  <c r="J2364" i="2"/>
  <c r="J2354" i="2"/>
  <c r="J2331" i="2"/>
  <c r="J2315" i="2"/>
  <c r="J2300" i="2"/>
  <c r="J2299" i="2"/>
  <c r="J2298" i="2"/>
  <c r="J2293" i="2"/>
  <c r="J2290" i="2"/>
  <c r="J2266" i="2"/>
  <c r="J2242" i="2"/>
  <c r="J2223" i="2"/>
  <c r="J2166" i="2"/>
  <c r="J2152" i="2"/>
  <c r="J2134" i="2"/>
  <c r="J2093" i="2"/>
  <c r="J2092" i="2"/>
  <c r="J1972" i="2"/>
  <c r="J1955" i="2"/>
  <c r="J1922" i="2"/>
  <c r="J1890" i="2"/>
  <c r="J1867" i="2"/>
  <c r="J1856" i="2"/>
  <c r="J1816" i="2"/>
  <c r="J1814" i="2"/>
  <c r="J1801" i="2"/>
  <c r="J1752" i="2"/>
  <c r="J1706" i="2"/>
  <c r="J1674" i="2"/>
  <c r="J1484" i="2"/>
  <c r="J1483" i="2"/>
  <c r="J1449" i="2"/>
  <c r="J1426" i="2"/>
  <c r="J1365" i="2"/>
  <c r="J1299" i="2"/>
  <c r="J1269" i="2"/>
  <c r="J1211" i="2"/>
  <c r="J1210" i="2"/>
  <c r="J1199" i="2"/>
  <c r="J1196" i="2"/>
  <c r="J1195" i="2"/>
  <c r="J1192" i="2"/>
  <c r="J1180" i="2"/>
  <c r="J1173" i="2"/>
  <c r="J1152" i="2"/>
  <c r="J1151" i="2"/>
  <c r="J1145" i="2"/>
  <c r="J1142" i="2"/>
  <c r="J1138" i="2"/>
  <c r="J1137" i="2"/>
  <c r="J1110" i="2"/>
  <c r="J1079" i="2"/>
  <c r="J1068" i="2"/>
  <c r="J1065" i="2"/>
  <c r="J1058" i="2"/>
  <c r="J1051" i="2"/>
  <c r="J1041" i="2"/>
  <c r="J1037" i="2"/>
  <c r="J1036" i="2"/>
  <c r="J1003" i="2"/>
  <c r="J1002" i="2"/>
  <c r="J1000" i="2"/>
  <c r="J999" i="2"/>
  <c r="J997" i="2"/>
  <c r="J996" i="2"/>
  <c r="J994" i="2"/>
  <c r="J993" i="2"/>
  <c r="J989" i="2"/>
  <c r="J985" i="2"/>
  <c r="J983" i="2"/>
  <c r="J982" i="2"/>
  <c r="J980" i="2"/>
  <c r="J979" i="2"/>
  <c r="J977" i="2"/>
  <c r="J958" i="2"/>
  <c r="J955" i="2"/>
  <c r="J947" i="2"/>
  <c r="J920" i="2"/>
  <c r="J866" i="2"/>
  <c r="J823" i="2"/>
  <c r="J812" i="2"/>
  <c r="J810" i="2"/>
  <c r="J809" i="2"/>
  <c r="J790" i="2"/>
  <c r="J782" i="2"/>
  <c r="J769" i="2"/>
  <c r="J768" i="2"/>
  <c r="J767" i="2"/>
  <c r="J742" i="2"/>
  <c r="J723" i="2"/>
  <c r="J719" i="2"/>
  <c r="J697" i="2"/>
  <c r="J656" i="2"/>
  <c r="J652" i="2"/>
  <c r="J615" i="2"/>
  <c r="J611" i="2"/>
  <c r="J608" i="2"/>
  <c r="J602" i="2"/>
  <c r="J559" i="2"/>
  <c r="J557" i="2"/>
  <c r="J555" i="2"/>
  <c r="J556" i="2"/>
  <c r="J554" i="2"/>
  <c r="J553" i="2"/>
  <c r="J539" i="2"/>
  <c r="J540" i="2"/>
  <c r="J538" i="2"/>
  <c r="J512" i="2"/>
  <c r="J486" i="2"/>
  <c r="J420" i="2"/>
  <c r="J395" i="2"/>
  <c r="J386" i="2"/>
  <c r="J310" i="2"/>
  <c r="J306" i="2"/>
  <c r="J282" i="2"/>
  <c r="J273" i="2"/>
  <c r="J268" i="2"/>
  <c r="J264" i="2"/>
  <c r="J257" i="2"/>
  <c r="J256" i="2"/>
  <c r="J238" i="2"/>
  <c r="J209" i="2"/>
  <c r="J203" i="2"/>
  <c r="J199" i="2"/>
  <c r="J196" i="2"/>
  <c r="J195" i="2"/>
  <c r="J184" i="2"/>
  <c r="J185" i="2"/>
  <c r="J173" i="2"/>
  <c r="J174" i="2"/>
  <c r="J175" i="2"/>
  <c r="J176" i="2"/>
  <c r="J177" i="2"/>
  <c r="J178" i="2"/>
  <c r="J179" i="2"/>
  <c r="J180" i="2"/>
  <c r="J181" i="2"/>
  <c r="J182" i="2"/>
  <c r="J183" i="2"/>
  <c r="J172" i="2"/>
  <c r="J162" i="2"/>
  <c r="J129" i="2"/>
  <c r="J94" i="2"/>
  <c r="J93" i="2"/>
  <c r="J92" i="2"/>
  <c r="J54" i="2"/>
  <c r="J34" i="2"/>
  <c r="J33" i="2"/>
  <c r="J29" i="2"/>
  <c r="J20" i="2"/>
  <c r="J15" i="2"/>
  <c r="J4" i="2"/>
</calcChain>
</file>

<file path=xl/sharedStrings.xml><?xml version="1.0" encoding="utf-8"?>
<sst xmlns="http://schemas.openxmlformats.org/spreadsheetml/2006/main" count="12720" uniqueCount="7490">
  <si>
    <t>古秀蓮</t>
    <phoneticPr fontId="3" type="noConversion"/>
  </si>
  <si>
    <t>古秀蓮118</t>
  </si>
  <si>
    <t>PT327-047385</t>
  </si>
  <si>
    <t>古秀蓮-1</t>
  </si>
  <si>
    <t>PT01-0511495</t>
  </si>
  <si>
    <t>102.5.6～104.5.6</t>
    <phoneticPr fontId="3" type="noConversion"/>
  </si>
  <si>
    <t>名義人</t>
    <phoneticPr fontId="3" type="noConversion"/>
  </si>
  <si>
    <t>證據出處</t>
    <phoneticPr fontId="2" type="noConversion"/>
  </si>
  <si>
    <t>合會簿及黃素秋手寫收據</t>
    <phoneticPr fontId="3" type="noConversion"/>
  </si>
  <si>
    <t>合會組別</t>
    <phoneticPr fontId="3" type="noConversion"/>
  </si>
  <si>
    <t>合會日期</t>
    <phoneticPr fontId="3" type="noConversion"/>
  </si>
  <si>
    <t>101.4.12～103.4.12</t>
    <phoneticPr fontId="2" type="noConversion"/>
  </si>
  <si>
    <t>101.6.12</t>
    <phoneticPr fontId="2" type="noConversion"/>
  </si>
  <si>
    <t>108年5月29日說明狀及黃素秋手寫收據</t>
    <phoneticPr fontId="2" type="noConversion"/>
  </si>
  <si>
    <t>顏青山-8</t>
    <phoneticPr fontId="2" type="noConversion"/>
  </si>
  <si>
    <t>KAO04-068029</t>
    <phoneticPr fontId="2" type="noConversion"/>
  </si>
  <si>
    <t>101.6.10~103.6.10</t>
    <phoneticPr fontId="2" type="noConversion"/>
  </si>
  <si>
    <t>101.4.11</t>
    <phoneticPr fontId="2" type="noConversion"/>
  </si>
  <si>
    <t>101.1～101.5</t>
    <phoneticPr fontId="2" type="noConversion"/>
  </si>
  <si>
    <t>顏青山-6</t>
    <phoneticPr fontId="2" type="noConversion"/>
  </si>
  <si>
    <t>KAO04-027006</t>
    <phoneticPr fontId="2" type="noConversion"/>
  </si>
  <si>
    <t>101.2.15～103.2.15</t>
    <phoneticPr fontId="2" type="noConversion"/>
  </si>
  <si>
    <t>KAO04-088780</t>
    <phoneticPr fontId="2" type="noConversion"/>
  </si>
  <si>
    <t>101.8.15～103.8.15</t>
    <phoneticPr fontId="2" type="noConversion"/>
  </si>
  <si>
    <t>顏青山-9</t>
    <phoneticPr fontId="2" type="noConversion"/>
  </si>
  <si>
    <t>顏青山-10</t>
    <phoneticPr fontId="2" type="noConversion"/>
  </si>
  <si>
    <t>KAO04-109616</t>
    <phoneticPr fontId="2" type="noConversion"/>
  </si>
  <si>
    <t>101.10.15～103.10.15</t>
    <phoneticPr fontId="2" type="noConversion"/>
  </si>
  <si>
    <t>KAO04-109617</t>
    <phoneticPr fontId="2" type="noConversion"/>
  </si>
  <si>
    <t>顏青山-11</t>
    <phoneticPr fontId="2" type="noConversion"/>
  </si>
  <si>
    <t>PT01-0110352</t>
    <phoneticPr fontId="2" type="noConversion"/>
  </si>
  <si>
    <t>102.1.1～104.1.1</t>
    <phoneticPr fontId="2" type="noConversion"/>
  </si>
  <si>
    <t>顏青山-12</t>
    <phoneticPr fontId="2" type="noConversion"/>
  </si>
  <si>
    <t>PT01-0811905</t>
    <phoneticPr fontId="2" type="noConversion"/>
  </si>
  <si>
    <t>102.8.1～104.8.1</t>
    <phoneticPr fontId="2" type="noConversion"/>
  </si>
  <si>
    <t>PT01-0711843</t>
    <phoneticPr fontId="2" type="noConversion"/>
  </si>
  <si>
    <t>102.7.1～104.7.1</t>
    <phoneticPr fontId="2" type="noConversion"/>
  </si>
  <si>
    <t>PT01-0511497</t>
    <phoneticPr fontId="2" type="noConversion"/>
  </si>
  <si>
    <t>102.5.1～104.5.1</t>
    <phoneticPr fontId="2" type="noConversion"/>
  </si>
  <si>
    <t>PT277-047392</t>
    <phoneticPr fontId="2" type="noConversion"/>
  </si>
  <si>
    <t>101.4.18～103.4.18</t>
    <phoneticPr fontId="2" type="noConversion"/>
  </si>
  <si>
    <t>戴武勝</t>
    <phoneticPr fontId="2" type="noConversion"/>
  </si>
  <si>
    <t>103.1.21</t>
    <phoneticPr fontId="2" type="noConversion"/>
  </si>
  <si>
    <t>102.12.17</t>
    <phoneticPr fontId="2" type="noConversion"/>
  </si>
  <si>
    <t>102.12.9</t>
    <phoneticPr fontId="2" type="noConversion"/>
  </si>
  <si>
    <t>102.12.6</t>
    <phoneticPr fontId="2" type="noConversion"/>
  </si>
  <si>
    <t>戴玫真</t>
    <phoneticPr fontId="2" type="noConversion"/>
  </si>
  <si>
    <t>102.11.21</t>
    <phoneticPr fontId="2" type="noConversion"/>
  </si>
  <si>
    <t>102.11.20</t>
    <phoneticPr fontId="2" type="noConversion"/>
  </si>
  <si>
    <t>102.10.17</t>
    <phoneticPr fontId="2" type="noConversion"/>
  </si>
  <si>
    <t>戴武勝-8</t>
    <phoneticPr fontId="2" type="noConversion"/>
  </si>
  <si>
    <t>預收款收據（10月得標金152000元）</t>
    <phoneticPr fontId="2" type="noConversion"/>
  </si>
  <si>
    <t>預收款收據（10月得標金245200元）</t>
    <phoneticPr fontId="2" type="noConversion"/>
  </si>
  <si>
    <t>預收款收據（10月提前結算1588800元）</t>
    <phoneticPr fontId="2" type="noConversion"/>
  </si>
  <si>
    <t>預收款收據（10月提前結算2133000元）</t>
    <phoneticPr fontId="2" type="noConversion"/>
  </si>
  <si>
    <t>預收款收據（10月提前結算2373600元）</t>
    <phoneticPr fontId="2" type="noConversion"/>
  </si>
  <si>
    <t>預收款收據（其他1324388元）</t>
    <phoneticPr fontId="2" type="noConversion"/>
  </si>
  <si>
    <t>預收款收據（11月得標金23000元）</t>
    <phoneticPr fontId="2" type="noConversion"/>
  </si>
  <si>
    <t>預收款收據（金如意360000元）</t>
    <phoneticPr fontId="2" type="noConversion"/>
  </si>
  <si>
    <t>預收款收據（金如意445400元）</t>
    <phoneticPr fontId="2" type="noConversion"/>
  </si>
  <si>
    <t>預收款收據（金-領現15500元）</t>
    <phoneticPr fontId="2" type="noConversion"/>
  </si>
  <si>
    <t>預收款收據（1219＆0919專案6197400元）</t>
    <phoneticPr fontId="2" type="noConversion"/>
  </si>
  <si>
    <t>預收款收據（12月提前結算951800元）</t>
    <phoneticPr fontId="2" type="noConversion"/>
  </si>
  <si>
    <t>預收款收據（10月得標金284400元）</t>
    <phoneticPr fontId="2" type="noConversion"/>
  </si>
  <si>
    <t>戴伯勳-5</t>
    <phoneticPr fontId="2" type="noConversion"/>
  </si>
  <si>
    <t>102.10.3</t>
    <phoneticPr fontId="2" type="noConversion"/>
  </si>
  <si>
    <t>預收款收據（金-白44200元）</t>
    <phoneticPr fontId="2" type="noConversion"/>
  </si>
  <si>
    <t>戴伯勳</t>
    <phoneticPr fontId="2" type="noConversion"/>
  </si>
  <si>
    <t>預收款收據（金如意3600元）</t>
    <phoneticPr fontId="2" type="noConversion"/>
  </si>
  <si>
    <t>102.9.23</t>
    <phoneticPr fontId="2" type="noConversion"/>
  </si>
  <si>
    <t>預收款收據（9月得標金189200元）</t>
    <phoneticPr fontId="2" type="noConversion"/>
  </si>
  <si>
    <t>戴伯勳-4</t>
    <phoneticPr fontId="2" type="noConversion"/>
  </si>
  <si>
    <t>102.9.2</t>
    <phoneticPr fontId="2" type="noConversion"/>
  </si>
  <si>
    <t>預收款收據（金-白15500元）</t>
    <phoneticPr fontId="2" type="noConversion"/>
  </si>
  <si>
    <t>預收款收據（金如意24000元）</t>
    <phoneticPr fontId="2" type="noConversion"/>
  </si>
  <si>
    <t>半車躉繳</t>
    <phoneticPr fontId="2" type="noConversion"/>
  </si>
  <si>
    <t>102.8.26</t>
    <phoneticPr fontId="2" type="noConversion"/>
  </si>
  <si>
    <t>預收款收據（8月得標金1054200元）</t>
    <phoneticPr fontId="2" type="noConversion"/>
  </si>
  <si>
    <t>102.8.24</t>
    <phoneticPr fontId="2" type="noConversion"/>
  </si>
  <si>
    <t>預收款收據（8月得標金227800元）</t>
    <phoneticPr fontId="2" type="noConversion"/>
  </si>
  <si>
    <t>102.7.18</t>
    <phoneticPr fontId="2" type="noConversion"/>
  </si>
  <si>
    <t>預收款收據（7月得標金843100元）</t>
    <phoneticPr fontId="2" type="noConversion"/>
  </si>
  <si>
    <t>沈來成</t>
    <phoneticPr fontId="2" type="noConversion"/>
  </si>
  <si>
    <t>沈來成-5</t>
    <phoneticPr fontId="2" type="noConversion"/>
  </si>
  <si>
    <t>KAO04-129990</t>
    <phoneticPr fontId="2" type="noConversion"/>
  </si>
  <si>
    <t>101.12.15～103.12.15</t>
    <phoneticPr fontId="2" type="noConversion"/>
  </si>
  <si>
    <t>合會簿</t>
    <phoneticPr fontId="2" type="noConversion"/>
  </si>
  <si>
    <t>沈來成-9</t>
    <phoneticPr fontId="2" type="noConversion"/>
  </si>
  <si>
    <t>PT01-0210698</t>
    <phoneticPr fontId="2" type="noConversion"/>
  </si>
  <si>
    <t>102.2.17～104.2.17</t>
    <phoneticPr fontId="2" type="noConversion"/>
  </si>
  <si>
    <t>KAO04-129998</t>
    <phoneticPr fontId="2" type="noConversion"/>
  </si>
  <si>
    <t>沈來成-3</t>
    <phoneticPr fontId="2" type="noConversion"/>
  </si>
  <si>
    <t>KAO04-057782</t>
    <phoneticPr fontId="2" type="noConversion"/>
  </si>
  <si>
    <t>101.5.10～103.5.10</t>
    <phoneticPr fontId="2" type="noConversion"/>
  </si>
  <si>
    <t>沈來成-8</t>
    <phoneticPr fontId="2" type="noConversion"/>
  </si>
  <si>
    <t>PT01-0210641</t>
    <phoneticPr fontId="2" type="noConversion"/>
  </si>
  <si>
    <t>PT01-0211053</t>
    <phoneticPr fontId="2" type="noConversion"/>
  </si>
  <si>
    <t>102.2.1～104.2.1</t>
    <phoneticPr fontId="2" type="noConversion"/>
  </si>
  <si>
    <t>PT01-0210696</t>
    <phoneticPr fontId="2" type="noConversion"/>
  </si>
  <si>
    <t>沈來成168</t>
    <phoneticPr fontId="2" type="noConversion"/>
  </si>
  <si>
    <t>PT01-0110347</t>
    <phoneticPr fontId="2" type="noConversion"/>
  </si>
  <si>
    <t>102.1.1～104.1.1</t>
    <phoneticPr fontId="2" type="noConversion"/>
  </si>
  <si>
    <t>KAO04-129983</t>
    <phoneticPr fontId="2" type="noConversion"/>
  </si>
  <si>
    <t>PT01-0210697</t>
    <phoneticPr fontId="2" type="noConversion"/>
  </si>
  <si>
    <t>102.5.23</t>
    <phoneticPr fontId="2" type="noConversion"/>
  </si>
  <si>
    <t>預收款收據（12月得標金240700元）</t>
    <phoneticPr fontId="2" type="noConversion"/>
  </si>
  <si>
    <t>102.8.22</t>
    <phoneticPr fontId="2" type="noConversion"/>
  </si>
  <si>
    <t>預收款收據（7月得標金45000元）</t>
    <phoneticPr fontId="2" type="noConversion"/>
  </si>
  <si>
    <t>預收款收據（6月得標金56700元）</t>
    <phoneticPr fontId="2" type="noConversion"/>
  </si>
  <si>
    <t>102.10.22</t>
    <phoneticPr fontId="2" type="noConversion"/>
  </si>
  <si>
    <t>預收款收據（10月得標金18400元）</t>
    <phoneticPr fontId="2" type="noConversion"/>
  </si>
  <si>
    <t>102.10.24</t>
    <phoneticPr fontId="2" type="noConversion"/>
  </si>
  <si>
    <t>預收款收據（10月得標金83400元）</t>
    <phoneticPr fontId="2" type="noConversion"/>
  </si>
  <si>
    <t>102.11.11</t>
    <phoneticPr fontId="2" type="noConversion"/>
  </si>
  <si>
    <t>預收款收據（金-白12200元）</t>
    <phoneticPr fontId="2" type="noConversion"/>
  </si>
  <si>
    <t>陳香伶</t>
    <phoneticPr fontId="2" type="noConversion"/>
  </si>
  <si>
    <t>陳香伶-1</t>
    <phoneticPr fontId="2" type="noConversion"/>
  </si>
  <si>
    <t>102.1.18</t>
    <phoneticPr fontId="2" type="noConversion"/>
  </si>
  <si>
    <t>101.11.12</t>
    <phoneticPr fontId="2" type="noConversion"/>
  </si>
  <si>
    <t>繳款收據</t>
    <phoneticPr fontId="2" type="noConversion"/>
  </si>
  <si>
    <t>102.3.7</t>
    <phoneticPr fontId="2" type="noConversion"/>
  </si>
  <si>
    <t>102.5.13</t>
    <phoneticPr fontId="2" type="noConversion"/>
  </si>
  <si>
    <t>102.4.12</t>
    <phoneticPr fontId="2" type="noConversion"/>
  </si>
  <si>
    <t>101.3.12</t>
    <phoneticPr fontId="2" type="noConversion"/>
  </si>
  <si>
    <t>101.1.19</t>
    <phoneticPr fontId="2" type="noConversion"/>
  </si>
  <si>
    <t>101.10.15</t>
    <phoneticPr fontId="2" type="noConversion"/>
  </si>
  <si>
    <t>101.2.11</t>
    <phoneticPr fontId="2" type="noConversion"/>
  </si>
  <si>
    <t>102.9.6</t>
    <phoneticPr fontId="2" type="noConversion"/>
  </si>
  <si>
    <t>102.8.6</t>
    <phoneticPr fontId="2" type="noConversion"/>
  </si>
  <si>
    <t>102.7.12</t>
    <phoneticPr fontId="2" type="noConversion"/>
  </si>
  <si>
    <t>張添興-1</t>
    <phoneticPr fontId="2" type="noConversion"/>
  </si>
  <si>
    <t>PT272-0110237</t>
    <phoneticPr fontId="2" type="noConversion"/>
  </si>
  <si>
    <t>102.1.17～104.1.17</t>
    <phoneticPr fontId="2" type="noConversion"/>
  </si>
  <si>
    <t>林明玉</t>
    <phoneticPr fontId="2" type="noConversion"/>
  </si>
  <si>
    <t>林明玉-1</t>
    <phoneticPr fontId="2" type="noConversion"/>
  </si>
  <si>
    <t>PT272-0110242</t>
    <phoneticPr fontId="2" type="noConversion"/>
  </si>
  <si>
    <t>102.1.17</t>
    <phoneticPr fontId="2" type="noConversion"/>
  </si>
  <si>
    <t>何佳蓉</t>
    <phoneticPr fontId="2" type="noConversion"/>
  </si>
  <si>
    <t>103.8.28</t>
    <phoneticPr fontId="2" type="noConversion"/>
  </si>
  <si>
    <t>預收款收據（其他4597200元）</t>
    <phoneticPr fontId="2" type="noConversion"/>
  </si>
  <si>
    <t>103.3.21</t>
    <phoneticPr fontId="2" type="noConversion"/>
  </si>
  <si>
    <t>預收款收據（金如意71400元）</t>
    <phoneticPr fontId="2" type="noConversion"/>
  </si>
  <si>
    <t>預收款收據（退一般5634800元）</t>
    <phoneticPr fontId="2" type="noConversion"/>
  </si>
  <si>
    <t>得標金收據（397200元）</t>
    <phoneticPr fontId="2" type="noConversion"/>
  </si>
  <si>
    <t>陳億龍</t>
    <phoneticPr fontId="2" type="noConversion"/>
  </si>
  <si>
    <t>陳金美</t>
    <phoneticPr fontId="2" type="noConversion"/>
  </si>
  <si>
    <t>101.2.8</t>
    <phoneticPr fontId="2" type="noConversion"/>
  </si>
  <si>
    <t>101.5.16</t>
    <phoneticPr fontId="2" type="noConversion"/>
  </si>
  <si>
    <t>入會繳款收據</t>
    <phoneticPr fontId="2" type="noConversion"/>
  </si>
  <si>
    <t>100.12.21</t>
    <phoneticPr fontId="2" type="noConversion"/>
  </si>
  <si>
    <t>匯款單</t>
    <phoneticPr fontId="2" type="noConversion"/>
  </si>
  <si>
    <t>連洪金里</t>
    <phoneticPr fontId="2" type="noConversion"/>
  </si>
  <si>
    <t>101.3.29</t>
    <phoneticPr fontId="2" type="noConversion"/>
  </si>
  <si>
    <t>郭襄蓉</t>
    <phoneticPr fontId="2" type="noConversion"/>
  </si>
  <si>
    <t>101.9.18</t>
    <phoneticPr fontId="2" type="noConversion"/>
  </si>
  <si>
    <t>收據</t>
    <phoneticPr fontId="2" type="noConversion"/>
  </si>
  <si>
    <t>101.10.17</t>
    <phoneticPr fontId="2" type="noConversion"/>
  </si>
  <si>
    <t>101.11.26</t>
    <phoneticPr fontId="2" type="noConversion"/>
  </si>
  <si>
    <t>101.12.19</t>
    <phoneticPr fontId="2" type="noConversion"/>
  </si>
  <si>
    <t>102.2.20</t>
    <phoneticPr fontId="2" type="noConversion"/>
  </si>
  <si>
    <t>郭襄蓉-12</t>
    <phoneticPr fontId="2" type="noConversion"/>
  </si>
  <si>
    <t>102.3.4</t>
    <phoneticPr fontId="2" type="noConversion"/>
  </si>
  <si>
    <t>102.3.20</t>
    <phoneticPr fontId="2" type="noConversion"/>
  </si>
  <si>
    <t>102.4.3</t>
    <phoneticPr fontId="2" type="noConversion"/>
  </si>
  <si>
    <t>102.5.3</t>
    <phoneticPr fontId="2" type="noConversion"/>
  </si>
  <si>
    <t>102.6.3</t>
    <phoneticPr fontId="2" type="noConversion"/>
  </si>
  <si>
    <t>102.7.15</t>
    <phoneticPr fontId="2" type="noConversion"/>
  </si>
  <si>
    <t>102.8.1</t>
    <phoneticPr fontId="2" type="noConversion"/>
  </si>
  <si>
    <t>102.8.15</t>
    <phoneticPr fontId="2" type="noConversion"/>
  </si>
  <si>
    <t>102.10.7</t>
    <phoneticPr fontId="2" type="noConversion"/>
  </si>
  <si>
    <t>102.10.18</t>
    <phoneticPr fontId="2" type="noConversion"/>
  </si>
  <si>
    <t>102.11.15</t>
    <phoneticPr fontId="2" type="noConversion"/>
  </si>
  <si>
    <t>102.11.18</t>
    <phoneticPr fontId="2" type="noConversion"/>
  </si>
  <si>
    <t>102.1.14</t>
    <phoneticPr fontId="2" type="noConversion"/>
  </si>
  <si>
    <t>102.2.19</t>
    <phoneticPr fontId="2" type="noConversion"/>
  </si>
  <si>
    <t>102.5.14</t>
    <phoneticPr fontId="2" type="noConversion"/>
  </si>
  <si>
    <t>101.3.27</t>
    <phoneticPr fontId="2" type="noConversion"/>
  </si>
  <si>
    <t>詹進滿-9</t>
    <phoneticPr fontId="2" type="noConversion"/>
  </si>
  <si>
    <t>101.2.20</t>
    <phoneticPr fontId="2" type="noConversion"/>
  </si>
  <si>
    <t>101.3.15</t>
    <phoneticPr fontId="2" type="noConversion"/>
  </si>
  <si>
    <t>102.6.17</t>
    <phoneticPr fontId="2" type="noConversion"/>
  </si>
  <si>
    <t>林建文</t>
    <phoneticPr fontId="2" type="noConversion"/>
  </si>
  <si>
    <t>102.8.5</t>
    <phoneticPr fontId="2" type="noConversion"/>
  </si>
  <si>
    <t>預收款收據（金如意5200元）</t>
    <phoneticPr fontId="2" type="noConversion"/>
  </si>
  <si>
    <t>預收款收據（8月得標金480400元）</t>
    <phoneticPr fontId="2" type="noConversion"/>
  </si>
  <si>
    <t>102.11.5</t>
    <phoneticPr fontId="2" type="noConversion"/>
  </si>
  <si>
    <t>預收款收據（金-白73600元）</t>
    <phoneticPr fontId="2" type="noConversion"/>
  </si>
  <si>
    <t>預收款收據(金如意13400元）</t>
    <phoneticPr fontId="2" type="noConversion"/>
  </si>
  <si>
    <t>102.11.19</t>
    <phoneticPr fontId="2" type="noConversion"/>
  </si>
  <si>
    <t>預收款收據（11月得標金21000元）</t>
    <phoneticPr fontId="2" type="noConversion"/>
  </si>
  <si>
    <t>預收款收據（12月提前結算858800元）</t>
    <phoneticPr fontId="2" type="noConversion"/>
  </si>
  <si>
    <t>預收款收據（1219-特3069000元）</t>
    <phoneticPr fontId="2" type="noConversion"/>
  </si>
  <si>
    <t>預收款收據（0919全-82，5174400元）</t>
    <phoneticPr fontId="2" type="noConversion"/>
  </si>
  <si>
    <t>預收款收據（1219-特2900000元）</t>
    <phoneticPr fontId="2" type="noConversion"/>
  </si>
  <si>
    <t>預收款收據（10月提前結算196200元）</t>
    <phoneticPr fontId="2" type="noConversion"/>
  </si>
  <si>
    <t>預收款收據（12月提前結算1230600元）</t>
    <phoneticPr fontId="2" type="noConversion"/>
  </si>
  <si>
    <t>預收款收據（12月得標金480400元）</t>
    <phoneticPr fontId="2" type="noConversion"/>
  </si>
  <si>
    <t>102.12.23</t>
    <phoneticPr fontId="2" type="noConversion"/>
  </si>
  <si>
    <t>103.1.13</t>
    <phoneticPr fontId="2" type="noConversion"/>
  </si>
  <si>
    <t>預收款收據（其他4464308元）</t>
    <phoneticPr fontId="2" type="noConversion"/>
  </si>
  <si>
    <t>預收款收據（金如意18600元）</t>
    <phoneticPr fontId="2" type="noConversion"/>
  </si>
  <si>
    <t>預收款收據（金-白20400元）</t>
    <phoneticPr fontId="2" type="noConversion"/>
  </si>
  <si>
    <t>預收款收據（金-領現4400元）</t>
    <phoneticPr fontId="2" type="noConversion"/>
  </si>
  <si>
    <t>101.2.10</t>
    <phoneticPr fontId="2" type="noConversion"/>
  </si>
  <si>
    <t>101.2.15</t>
    <phoneticPr fontId="2" type="noConversion"/>
  </si>
  <si>
    <t>蘇麗絹</t>
    <phoneticPr fontId="2" type="noConversion"/>
  </si>
  <si>
    <t>101.7.10</t>
    <phoneticPr fontId="2" type="noConversion"/>
  </si>
  <si>
    <t>101.8.14</t>
    <phoneticPr fontId="2" type="noConversion"/>
  </si>
  <si>
    <t>101.8.16</t>
    <phoneticPr fontId="2" type="noConversion"/>
  </si>
  <si>
    <t>101.9.10</t>
    <phoneticPr fontId="2" type="noConversion"/>
  </si>
  <si>
    <t>102.2.6</t>
    <phoneticPr fontId="2" type="noConversion"/>
  </si>
  <si>
    <t>李佳錦-4</t>
    <phoneticPr fontId="2" type="noConversion"/>
  </si>
  <si>
    <t>謝佩于-1</t>
    <phoneticPr fontId="2" type="noConversion"/>
  </si>
  <si>
    <t>102.3.5</t>
    <phoneticPr fontId="2" type="noConversion"/>
  </si>
  <si>
    <t>102.3.11</t>
    <phoneticPr fontId="2" type="noConversion"/>
  </si>
  <si>
    <t>吳秉翰</t>
    <phoneticPr fontId="2" type="noConversion"/>
  </si>
  <si>
    <t>102.3.18</t>
    <phoneticPr fontId="2" type="noConversion"/>
  </si>
  <si>
    <t>102.4.2</t>
    <phoneticPr fontId="2" type="noConversion"/>
  </si>
  <si>
    <t>李佳錦-A</t>
    <phoneticPr fontId="2" type="noConversion"/>
  </si>
  <si>
    <t>王祉云</t>
    <phoneticPr fontId="2" type="noConversion"/>
  </si>
  <si>
    <t>102.4.11</t>
    <phoneticPr fontId="2" type="noConversion"/>
  </si>
  <si>
    <t>102.4.16</t>
    <phoneticPr fontId="2" type="noConversion"/>
  </si>
  <si>
    <t>102.4.22</t>
    <phoneticPr fontId="2" type="noConversion"/>
  </si>
  <si>
    <t>102.5.2</t>
    <phoneticPr fontId="2" type="noConversion"/>
  </si>
  <si>
    <t>102.5.17</t>
    <phoneticPr fontId="2" type="noConversion"/>
  </si>
  <si>
    <t>102.5.24</t>
    <phoneticPr fontId="2" type="noConversion"/>
  </si>
  <si>
    <t>102.6.4</t>
    <phoneticPr fontId="2" type="noConversion"/>
  </si>
  <si>
    <t>李佳錦-5</t>
    <phoneticPr fontId="2" type="noConversion"/>
  </si>
  <si>
    <t>102.6.11</t>
    <phoneticPr fontId="2" type="noConversion"/>
  </si>
  <si>
    <t>102.6.18</t>
    <phoneticPr fontId="2" type="noConversion"/>
  </si>
  <si>
    <t>102.7.2</t>
    <phoneticPr fontId="2" type="noConversion"/>
  </si>
  <si>
    <t>102.7.11</t>
    <phoneticPr fontId="2" type="noConversion"/>
  </si>
  <si>
    <t>102.7.16</t>
    <phoneticPr fontId="2" type="noConversion"/>
  </si>
  <si>
    <t>謝文堂</t>
    <phoneticPr fontId="2" type="noConversion"/>
  </si>
  <si>
    <t>102.7.19</t>
    <phoneticPr fontId="2" type="noConversion"/>
  </si>
  <si>
    <t>102.8.2</t>
    <phoneticPr fontId="2" type="noConversion"/>
  </si>
  <si>
    <t>102.8.13</t>
    <phoneticPr fontId="2" type="noConversion"/>
  </si>
  <si>
    <t>102.8.16</t>
    <phoneticPr fontId="2" type="noConversion"/>
  </si>
  <si>
    <t>102.8.19</t>
    <phoneticPr fontId="2" type="noConversion"/>
  </si>
  <si>
    <t>李佳錦-6</t>
    <phoneticPr fontId="2" type="noConversion"/>
  </si>
  <si>
    <t>李建寬</t>
    <phoneticPr fontId="2" type="noConversion"/>
  </si>
  <si>
    <t>102.9.11</t>
    <phoneticPr fontId="2" type="noConversion"/>
  </si>
  <si>
    <t>102.9.16</t>
    <phoneticPr fontId="2" type="noConversion"/>
  </si>
  <si>
    <t>102.9.18</t>
    <phoneticPr fontId="2" type="noConversion"/>
  </si>
  <si>
    <t>102.10.2</t>
    <phoneticPr fontId="2" type="noConversion"/>
  </si>
  <si>
    <t>102.10.11</t>
    <phoneticPr fontId="2" type="noConversion"/>
  </si>
  <si>
    <t>102.10.16</t>
    <phoneticPr fontId="2" type="noConversion"/>
  </si>
  <si>
    <t>102.11.4</t>
    <phoneticPr fontId="2" type="noConversion"/>
  </si>
  <si>
    <t>102.11.13</t>
    <phoneticPr fontId="2" type="noConversion"/>
  </si>
  <si>
    <t>李淑柔</t>
    <phoneticPr fontId="2" type="noConversion"/>
  </si>
  <si>
    <t>101.6.25</t>
    <phoneticPr fontId="2" type="noConversion"/>
  </si>
  <si>
    <t>102.1.10</t>
    <phoneticPr fontId="2" type="noConversion"/>
  </si>
  <si>
    <t>101.6.21</t>
    <phoneticPr fontId="2" type="noConversion"/>
  </si>
  <si>
    <t>101.6.19</t>
    <phoneticPr fontId="2" type="noConversion"/>
  </si>
  <si>
    <t>101.4.19</t>
    <phoneticPr fontId="2" type="noConversion"/>
  </si>
  <si>
    <t>劉玉華</t>
    <phoneticPr fontId="2" type="noConversion"/>
  </si>
  <si>
    <t>林佳惠</t>
    <phoneticPr fontId="2" type="noConversion"/>
  </si>
  <si>
    <t>100.12.22</t>
    <phoneticPr fontId="2" type="noConversion"/>
  </si>
  <si>
    <t>101.9.6</t>
    <phoneticPr fontId="2" type="noConversion"/>
  </si>
  <si>
    <t>呂家樺</t>
    <phoneticPr fontId="2" type="noConversion"/>
  </si>
  <si>
    <t>102.3.27</t>
    <phoneticPr fontId="2" type="noConversion"/>
  </si>
  <si>
    <t>102.4.8</t>
    <phoneticPr fontId="2" type="noConversion"/>
  </si>
  <si>
    <t>102.4.9</t>
    <phoneticPr fontId="2" type="noConversion"/>
  </si>
  <si>
    <t>駱俊明</t>
    <phoneticPr fontId="2" type="noConversion"/>
  </si>
  <si>
    <t>102.4.24</t>
    <phoneticPr fontId="2" type="noConversion"/>
  </si>
  <si>
    <t>黃素秋宋惠芳白桂錦合庫銀行1287871000418帳戶</t>
  </si>
  <si>
    <t>葉招免合庫銀行3465872025913帳戶</t>
  </si>
  <si>
    <t>李柏勳合庫銀行1287765369119帳戶</t>
  </si>
  <si>
    <t>單美容合庫銀行1221872003193帳戶</t>
  </si>
  <si>
    <t>白桂錦陳計宏合庫銀行1287871000566帳戶</t>
  </si>
  <si>
    <t>黃瑞妍</t>
    <phoneticPr fontId="2" type="noConversion"/>
  </si>
  <si>
    <t>102.4.25</t>
    <phoneticPr fontId="2" type="noConversion"/>
  </si>
  <si>
    <t>黃于玲</t>
    <phoneticPr fontId="2" type="noConversion"/>
  </si>
  <si>
    <t>胡金李</t>
    <phoneticPr fontId="2" type="noConversion"/>
  </si>
  <si>
    <t>陳富敏</t>
    <phoneticPr fontId="2" type="noConversion"/>
  </si>
  <si>
    <t>102.5.22</t>
    <phoneticPr fontId="2" type="noConversion"/>
  </si>
  <si>
    <t>102.5.8</t>
    <phoneticPr fontId="2" type="noConversion"/>
  </si>
  <si>
    <t>顏素珍</t>
    <phoneticPr fontId="2" type="noConversion"/>
  </si>
  <si>
    <t>林宸家</t>
    <phoneticPr fontId="2" type="noConversion"/>
  </si>
  <si>
    <t>101.2.7</t>
    <phoneticPr fontId="2" type="noConversion"/>
  </si>
  <si>
    <t>免用統一發票收據</t>
    <phoneticPr fontId="2" type="noConversion"/>
  </si>
  <si>
    <t>101.1.5</t>
    <phoneticPr fontId="2" type="noConversion"/>
  </si>
  <si>
    <t>估價單</t>
    <phoneticPr fontId="2" type="noConversion"/>
  </si>
  <si>
    <t>101.1.17</t>
    <phoneticPr fontId="2" type="noConversion"/>
  </si>
  <si>
    <t>101.2.1</t>
    <phoneticPr fontId="2" type="noConversion"/>
  </si>
  <si>
    <t>林佳惠-2</t>
    <phoneticPr fontId="2" type="noConversion"/>
  </si>
  <si>
    <t>101.2.21</t>
    <phoneticPr fontId="2" type="noConversion"/>
  </si>
  <si>
    <t>101.3.8</t>
    <phoneticPr fontId="2" type="noConversion"/>
  </si>
  <si>
    <t>PT44-126792</t>
    <phoneticPr fontId="2" type="noConversion"/>
  </si>
  <si>
    <t>101.3.13</t>
    <phoneticPr fontId="2" type="noConversion"/>
  </si>
  <si>
    <t>PT33-034092</t>
    <phoneticPr fontId="2" type="noConversion"/>
  </si>
  <si>
    <t>101.3.22</t>
    <phoneticPr fontId="2" type="noConversion"/>
  </si>
  <si>
    <t>101.3.25</t>
    <phoneticPr fontId="2" type="noConversion"/>
  </si>
  <si>
    <t>101.4.6</t>
    <phoneticPr fontId="2" type="noConversion"/>
  </si>
  <si>
    <t>101.3.20</t>
    <phoneticPr fontId="2" type="noConversion"/>
  </si>
  <si>
    <t>101.4.9</t>
    <phoneticPr fontId="2" type="noConversion"/>
  </si>
  <si>
    <t>林宸安</t>
    <phoneticPr fontId="2" type="noConversion"/>
  </si>
  <si>
    <t>PT44-116245</t>
    <phoneticPr fontId="2" type="noConversion"/>
  </si>
  <si>
    <t>101.4.20</t>
    <phoneticPr fontId="2" type="noConversion"/>
  </si>
  <si>
    <t>PT44-064933</t>
    <phoneticPr fontId="2" type="noConversion"/>
  </si>
  <si>
    <t>101.4.24</t>
    <phoneticPr fontId="2" type="noConversion"/>
  </si>
  <si>
    <t>101.5.2</t>
    <phoneticPr fontId="2" type="noConversion"/>
  </si>
  <si>
    <t>101.5.8</t>
    <phoneticPr fontId="2" type="noConversion"/>
  </si>
  <si>
    <t>101.5.11</t>
    <phoneticPr fontId="2" type="noConversion"/>
  </si>
  <si>
    <t>101.5.20</t>
    <phoneticPr fontId="2" type="noConversion"/>
  </si>
  <si>
    <t>林佳惠-3</t>
    <phoneticPr fontId="2" type="noConversion"/>
  </si>
  <si>
    <t>101.6.13</t>
    <phoneticPr fontId="2" type="noConversion"/>
  </si>
  <si>
    <t>101.6.8</t>
    <phoneticPr fontId="2" type="noConversion"/>
  </si>
  <si>
    <t>101.7.3</t>
    <phoneticPr fontId="2" type="noConversion"/>
  </si>
  <si>
    <t>林佳惠-1</t>
    <phoneticPr fontId="2" type="noConversion"/>
  </si>
  <si>
    <t>101.7.11</t>
    <phoneticPr fontId="2" type="noConversion"/>
  </si>
  <si>
    <t>101.7.5</t>
    <phoneticPr fontId="2" type="noConversion"/>
  </si>
  <si>
    <t>101.8.9</t>
    <phoneticPr fontId="2" type="noConversion"/>
  </si>
  <si>
    <t>郭淑樺</t>
    <phoneticPr fontId="2" type="noConversion"/>
  </si>
  <si>
    <t>101.12.3</t>
    <phoneticPr fontId="2" type="noConversion"/>
  </si>
  <si>
    <t>林佳惠-4</t>
    <phoneticPr fontId="2" type="noConversion"/>
  </si>
  <si>
    <t>102.1.21</t>
    <phoneticPr fontId="2" type="noConversion"/>
  </si>
  <si>
    <t>呂家樺-2</t>
    <phoneticPr fontId="2" type="noConversion"/>
  </si>
  <si>
    <t>102.3.13</t>
    <phoneticPr fontId="2" type="noConversion"/>
  </si>
  <si>
    <t>102.1.23</t>
    <phoneticPr fontId="2" type="noConversion"/>
  </si>
  <si>
    <t>林佳惠-5</t>
    <phoneticPr fontId="2" type="noConversion"/>
  </si>
  <si>
    <t>林佳惠-6</t>
    <phoneticPr fontId="2" type="noConversion"/>
  </si>
  <si>
    <t>102.4.19</t>
    <phoneticPr fontId="2" type="noConversion"/>
  </si>
  <si>
    <t>林佳惠-8</t>
    <phoneticPr fontId="2" type="noConversion"/>
  </si>
  <si>
    <t>102.6.20</t>
    <phoneticPr fontId="2" type="noConversion"/>
  </si>
  <si>
    <t>黃于玲-11</t>
    <phoneticPr fontId="2" type="noConversion"/>
  </si>
  <si>
    <t>102.7.22</t>
    <phoneticPr fontId="2" type="noConversion"/>
  </si>
  <si>
    <t>吳森彬</t>
    <phoneticPr fontId="2" type="noConversion"/>
  </si>
  <si>
    <t>101.12.27</t>
    <phoneticPr fontId="2" type="noConversion"/>
  </si>
  <si>
    <t>預收款收據（12月得標金91200元）</t>
    <phoneticPr fontId="2" type="noConversion"/>
  </si>
  <si>
    <t>預收款收據（12月得標金300000元）</t>
    <phoneticPr fontId="2" type="noConversion"/>
  </si>
  <si>
    <t>王玉珍</t>
    <phoneticPr fontId="2" type="noConversion"/>
  </si>
  <si>
    <t>102.3.22</t>
    <phoneticPr fontId="2" type="noConversion"/>
  </si>
  <si>
    <t>預收款收據（12月得標金100000元）</t>
    <phoneticPr fontId="2" type="noConversion"/>
  </si>
  <si>
    <t>預收款收據（3月得標金200000元）</t>
    <phoneticPr fontId="2" type="noConversion"/>
  </si>
  <si>
    <t>101.11.30</t>
    <phoneticPr fontId="2" type="noConversion"/>
  </si>
  <si>
    <t>預收款收據（11月得標金300000元）</t>
    <phoneticPr fontId="2" type="noConversion"/>
  </si>
  <si>
    <t>預收款收據（11月得標金100000元）</t>
    <phoneticPr fontId="2" type="noConversion"/>
  </si>
  <si>
    <t>預收款收據（11月得標金500000元）</t>
    <phoneticPr fontId="2" type="noConversion"/>
  </si>
  <si>
    <t>預收款收據（11月得標金200000元）</t>
    <phoneticPr fontId="2" type="noConversion"/>
  </si>
  <si>
    <t>101.10.1</t>
    <phoneticPr fontId="2" type="noConversion"/>
  </si>
  <si>
    <t>101.10.26</t>
    <phoneticPr fontId="2" type="noConversion"/>
  </si>
  <si>
    <t>預收款收據（9月得標金200000元）</t>
    <phoneticPr fontId="2" type="noConversion"/>
  </si>
  <si>
    <t>預收款收據（9月得標金60800元）</t>
    <phoneticPr fontId="2" type="noConversion"/>
  </si>
  <si>
    <t>預收款收據（10月得標金200000元）</t>
    <phoneticPr fontId="2" type="noConversion"/>
  </si>
  <si>
    <t>預收款收據（10月得標金100000元）</t>
    <phoneticPr fontId="2" type="noConversion"/>
  </si>
  <si>
    <t>101.8.27</t>
    <phoneticPr fontId="2" type="noConversion"/>
  </si>
  <si>
    <t>預收款收據（8月得標金200000元）</t>
    <phoneticPr fontId="2" type="noConversion"/>
  </si>
  <si>
    <t>預收款收據（8月得標金239600元）</t>
    <phoneticPr fontId="2" type="noConversion"/>
  </si>
  <si>
    <t>預收款收據（3月得標金173300元）</t>
    <phoneticPr fontId="2" type="noConversion"/>
  </si>
  <si>
    <t>預收款收據（2月得標金169000元）</t>
    <phoneticPr fontId="2" type="noConversion"/>
  </si>
  <si>
    <t>預收款收據（10月得標金1000000元）</t>
    <phoneticPr fontId="2" type="noConversion"/>
  </si>
  <si>
    <t>預收款收據（2月得標金300000元）</t>
    <phoneticPr fontId="2" type="noConversion"/>
  </si>
  <si>
    <t>102.1.31</t>
    <phoneticPr fontId="2" type="noConversion"/>
  </si>
  <si>
    <t>預收款收據（1月得標金200000元）</t>
    <phoneticPr fontId="2" type="noConversion"/>
  </si>
  <si>
    <t>101.8.1</t>
    <phoneticPr fontId="2" type="noConversion"/>
  </si>
  <si>
    <t>預收款收據（7月得標金87700元）</t>
    <phoneticPr fontId="2" type="noConversion"/>
  </si>
  <si>
    <t>陳慈雅</t>
    <phoneticPr fontId="2" type="noConversion"/>
  </si>
  <si>
    <t>預收款收據（9月得標金1175700元）</t>
    <phoneticPr fontId="2" type="noConversion"/>
  </si>
  <si>
    <t>預收款收據（11月得標金6284300元）</t>
    <phoneticPr fontId="2" type="noConversion"/>
  </si>
  <si>
    <t>鳳山營業處</t>
    <phoneticPr fontId="2" type="noConversion"/>
  </si>
  <si>
    <t>101.5.18</t>
    <phoneticPr fontId="2" type="noConversion"/>
  </si>
  <si>
    <t>預收款收據（5月得標金252800元）</t>
    <phoneticPr fontId="2" type="noConversion"/>
  </si>
  <si>
    <t>101.1.9</t>
    <phoneticPr fontId="2" type="noConversion"/>
  </si>
  <si>
    <t>101.1.12</t>
    <phoneticPr fontId="2" type="noConversion"/>
  </si>
  <si>
    <t>101.2.9</t>
    <phoneticPr fontId="2" type="noConversion"/>
  </si>
  <si>
    <t>101.2.13</t>
    <phoneticPr fontId="2" type="noConversion"/>
  </si>
  <si>
    <t>101.3.7</t>
    <phoneticPr fontId="2" type="noConversion"/>
  </si>
  <si>
    <t>101.5.4</t>
    <phoneticPr fontId="2" type="noConversion"/>
  </si>
  <si>
    <t>101.5.15</t>
    <phoneticPr fontId="2" type="noConversion"/>
  </si>
  <si>
    <t>101.5.23</t>
    <phoneticPr fontId="2" type="noConversion"/>
  </si>
  <si>
    <t>101.6.7</t>
    <phoneticPr fontId="2" type="noConversion"/>
  </si>
  <si>
    <t>101.7.6</t>
    <phoneticPr fontId="2" type="noConversion"/>
  </si>
  <si>
    <t>101.7.16</t>
    <phoneticPr fontId="2" type="noConversion"/>
  </si>
  <si>
    <t>101.8.7</t>
    <phoneticPr fontId="2" type="noConversion"/>
  </si>
  <si>
    <t>101.8.15</t>
    <phoneticPr fontId="2" type="noConversion"/>
  </si>
  <si>
    <t>101.9.14</t>
    <phoneticPr fontId="2" type="noConversion"/>
  </si>
  <si>
    <t>羅雪霞</t>
    <phoneticPr fontId="2" type="noConversion"/>
  </si>
  <si>
    <t>林素蘭</t>
    <phoneticPr fontId="2" type="noConversion"/>
  </si>
  <si>
    <t>葉秀鳳</t>
    <phoneticPr fontId="2" type="noConversion"/>
  </si>
  <si>
    <t>王雅芹</t>
    <phoneticPr fontId="2" type="noConversion"/>
  </si>
  <si>
    <t>羅碧霞-2</t>
    <phoneticPr fontId="2" type="noConversion"/>
  </si>
  <si>
    <t>羅碧霞-1</t>
    <phoneticPr fontId="2" type="noConversion"/>
  </si>
  <si>
    <t>姚彥彤</t>
    <phoneticPr fontId="2" type="noConversion"/>
  </si>
  <si>
    <t>羅碧霞</t>
    <phoneticPr fontId="2" type="noConversion"/>
  </si>
  <si>
    <t>101.1.18</t>
    <phoneticPr fontId="2" type="noConversion"/>
  </si>
  <si>
    <t>101.1.16</t>
    <phoneticPr fontId="2" type="noConversion"/>
  </si>
  <si>
    <t>王春景334</t>
    <phoneticPr fontId="2" type="noConversion"/>
  </si>
  <si>
    <t>沈素秋</t>
    <phoneticPr fontId="2" type="noConversion"/>
  </si>
  <si>
    <t>102.12.12</t>
    <phoneticPr fontId="2" type="noConversion"/>
  </si>
  <si>
    <t>范月密-2</t>
    <phoneticPr fontId="2" type="noConversion"/>
  </si>
  <si>
    <t>預收款收據（9月得標金23000元）</t>
    <phoneticPr fontId="2" type="noConversion"/>
  </si>
  <si>
    <t>沈素秋-2</t>
    <phoneticPr fontId="2" type="noConversion"/>
  </si>
  <si>
    <t>沈素秋-6</t>
    <phoneticPr fontId="2" type="noConversion"/>
  </si>
  <si>
    <t>PT144-037142</t>
    <phoneticPr fontId="2" type="noConversion"/>
  </si>
  <si>
    <t>101.3.13～103.3.13</t>
    <phoneticPr fontId="2" type="noConversion"/>
  </si>
  <si>
    <t>PT386-0210842</t>
    <phoneticPr fontId="2" type="noConversion"/>
  </si>
  <si>
    <t>沈素秋-5</t>
    <phoneticPr fontId="2" type="noConversion"/>
  </si>
  <si>
    <t>PT01-0210841</t>
    <phoneticPr fontId="2" type="noConversion"/>
  </si>
  <si>
    <t>沈素秋-3</t>
    <phoneticPr fontId="2" type="noConversion"/>
  </si>
  <si>
    <t>沈素秋-4</t>
    <phoneticPr fontId="2" type="noConversion"/>
  </si>
  <si>
    <t>PT01-0711854</t>
    <phoneticPr fontId="2" type="noConversion"/>
  </si>
  <si>
    <t>102.7.6～104.7.6</t>
    <phoneticPr fontId="2" type="noConversion"/>
  </si>
  <si>
    <t>PT01-0511491</t>
    <phoneticPr fontId="2" type="noConversion"/>
  </si>
  <si>
    <t>102.5.6～104.5.6</t>
    <phoneticPr fontId="2" type="noConversion"/>
  </si>
  <si>
    <t>詹進滿</t>
    <phoneticPr fontId="2" type="noConversion"/>
  </si>
  <si>
    <t>103.2.6</t>
    <phoneticPr fontId="2" type="noConversion"/>
  </si>
  <si>
    <t>預收款收據（退造冊-領現324700元）</t>
    <phoneticPr fontId="2" type="noConversion"/>
  </si>
  <si>
    <t>預收款收據（造冊入領現95400元）</t>
    <phoneticPr fontId="2" type="noConversion"/>
  </si>
  <si>
    <t>預收款收據（其他2166960元）</t>
    <phoneticPr fontId="2" type="noConversion"/>
  </si>
  <si>
    <t>預收款收據（金-白191400元）</t>
    <phoneticPr fontId="2" type="noConversion"/>
  </si>
  <si>
    <t>預收款收據（退造冊-領現323600元）</t>
    <phoneticPr fontId="2" type="noConversion"/>
  </si>
  <si>
    <t>預收款收據（12月提前結算17660800元）</t>
    <phoneticPr fontId="2" type="noConversion"/>
  </si>
  <si>
    <t>預收款收據（退金-領現1143000元）</t>
    <phoneticPr fontId="2" type="noConversion"/>
  </si>
  <si>
    <t>預收款收據（退現-領現93200元）</t>
    <phoneticPr fontId="2" type="noConversion"/>
  </si>
  <si>
    <t>102.12.30</t>
    <phoneticPr fontId="2" type="noConversion"/>
  </si>
  <si>
    <t>預收款收據（金如意227600元）</t>
    <phoneticPr fontId="2" type="noConversion"/>
  </si>
  <si>
    <t>預收款收據（造冊領現234800元）</t>
    <phoneticPr fontId="2" type="noConversion"/>
  </si>
  <si>
    <t>姚素敏</t>
    <phoneticPr fontId="2" type="noConversion"/>
  </si>
  <si>
    <t>姚素敏-1</t>
    <phoneticPr fontId="2" type="noConversion"/>
  </si>
  <si>
    <t>101.2.18</t>
    <phoneticPr fontId="2" type="noConversion"/>
  </si>
  <si>
    <t>101.3.21</t>
    <phoneticPr fontId="2" type="noConversion"/>
  </si>
  <si>
    <t>101.4.23</t>
    <phoneticPr fontId="2" type="noConversion"/>
  </si>
  <si>
    <t>101.5.21</t>
    <phoneticPr fontId="2" type="noConversion"/>
  </si>
  <si>
    <t>101.6.18</t>
    <phoneticPr fontId="2" type="noConversion"/>
  </si>
  <si>
    <t>101.9.17</t>
    <phoneticPr fontId="2" type="noConversion"/>
  </si>
  <si>
    <t>101.10.16</t>
    <phoneticPr fontId="2" type="noConversion"/>
  </si>
  <si>
    <t>101.11.16</t>
    <phoneticPr fontId="2" type="noConversion"/>
  </si>
  <si>
    <t>101.12.17</t>
    <phoneticPr fontId="2" type="noConversion"/>
  </si>
  <si>
    <t>邱政忠-1</t>
    <phoneticPr fontId="2" type="noConversion"/>
  </si>
  <si>
    <t>PT201-057888</t>
    <phoneticPr fontId="2" type="noConversion"/>
  </si>
  <si>
    <t>101.5.20～103.5.20</t>
    <phoneticPr fontId="2" type="noConversion"/>
  </si>
  <si>
    <t>邱政忠-3</t>
    <phoneticPr fontId="2" type="noConversion"/>
  </si>
  <si>
    <t>PT01-0210729</t>
    <phoneticPr fontId="2" type="noConversion"/>
  </si>
  <si>
    <t>PT01-0711842</t>
    <phoneticPr fontId="2" type="noConversion"/>
  </si>
  <si>
    <t>PT01-0811898</t>
    <phoneticPr fontId="2" type="noConversion"/>
  </si>
  <si>
    <t>邱明珍-2</t>
    <phoneticPr fontId="2" type="noConversion"/>
  </si>
  <si>
    <t>PT0711828</t>
    <phoneticPr fontId="2" type="noConversion"/>
  </si>
  <si>
    <t>潘巧玲</t>
    <phoneticPr fontId="2" type="noConversion"/>
  </si>
  <si>
    <t>KAO04-099150</t>
    <phoneticPr fontId="2" type="noConversion"/>
  </si>
  <si>
    <t>101.9.10～103.9.10</t>
    <phoneticPr fontId="2" type="noConversion"/>
  </si>
  <si>
    <t>潘旻澤</t>
    <phoneticPr fontId="2" type="noConversion"/>
  </si>
  <si>
    <t>KAO04-109354</t>
    <phoneticPr fontId="2" type="noConversion"/>
  </si>
  <si>
    <t>101.10.10～103.10.10</t>
    <phoneticPr fontId="2" type="noConversion"/>
  </si>
  <si>
    <t>李金蘭-1</t>
    <phoneticPr fontId="2" type="noConversion"/>
  </si>
  <si>
    <t>PT252-078521</t>
    <phoneticPr fontId="2" type="noConversion"/>
  </si>
  <si>
    <t>101.7.5～103.7.5</t>
    <phoneticPr fontId="2" type="noConversion"/>
  </si>
  <si>
    <t>邱明珠918</t>
    <phoneticPr fontId="2" type="noConversion"/>
  </si>
  <si>
    <t>PT201-068043</t>
    <phoneticPr fontId="2" type="noConversion"/>
  </si>
  <si>
    <t>101.6.5～103.6.5</t>
    <phoneticPr fontId="2" type="noConversion"/>
  </si>
  <si>
    <t>邱明珠918-2</t>
    <phoneticPr fontId="2" type="noConversion"/>
  </si>
  <si>
    <t>PT01-0411431</t>
    <phoneticPr fontId="2" type="noConversion"/>
  </si>
  <si>
    <t>102.4.1～104.4.1</t>
    <phoneticPr fontId="2" type="noConversion"/>
  </si>
  <si>
    <t>邱明珠918-1</t>
    <phoneticPr fontId="2" type="noConversion"/>
  </si>
  <si>
    <t>PT01-0210727</t>
    <phoneticPr fontId="2" type="noConversion"/>
  </si>
  <si>
    <t>王采雲671-2</t>
    <phoneticPr fontId="2" type="noConversion"/>
  </si>
  <si>
    <t>101.11.21</t>
    <phoneticPr fontId="2" type="noConversion"/>
  </si>
  <si>
    <t>得標金收據（57500元）</t>
    <phoneticPr fontId="2" type="noConversion"/>
  </si>
  <si>
    <t>蘇麗玲</t>
    <phoneticPr fontId="2" type="noConversion"/>
  </si>
  <si>
    <t>101.4.16</t>
    <phoneticPr fontId="2" type="noConversion"/>
  </si>
  <si>
    <t>101.6.15</t>
    <phoneticPr fontId="2" type="noConversion"/>
  </si>
  <si>
    <t>李思瑩</t>
    <phoneticPr fontId="2" type="noConversion"/>
  </si>
  <si>
    <t>張世華-2</t>
    <phoneticPr fontId="2" type="noConversion"/>
  </si>
  <si>
    <t>101.1.13</t>
    <phoneticPr fontId="2" type="noConversion"/>
  </si>
  <si>
    <t>李融盈-3</t>
    <phoneticPr fontId="2" type="noConversion"/>
  </si>
  <si>
    <t>李龍真</t>
    <phoneticPr fontId="2" type="noConversion"/>
  </si>
  <si>
    <t>102.7.27</t>
    <phoneticPr fontId="2" type="noConversion"/>
  </si>
  <si>
    <t>預收款收據（7月得標金1300000元）</t>
    <phoneticPr fontId="2" type="noConversion"/>
  </si>
  <si>
    <t>陳金蘭</t>
    <phoneticPr fontId="2" type="noConversion"/>
  </si>
  <si>
    <t>陳金蘭-3</t>
    <phoneticPr fontId="2" type="noConversion"/>
  </si>
  <si>
    <t>陳金蘭-2</t>
    <phoneticPr fontId="2" type="noConversion"/>
  </si>
  <si>
    <t>101.7.30</t>
    <phoneticPr fontId="2" type="noConversion"/>
  </si>
  <si>
    <t>101.8.17</t>
    <phoneticPr fontId="2" type="noConversion"/>
  </si>
  <si>
    <t>101.11.20</t>
    <phoneticPr fontId="2" type="noConversion"/>
  </si>
  <si>
    <t>陳金蘭-4</t>
    <phoneticPr fontId="2" type="noConversion"/>
  </si>
  <si>
    <t>102.6.19</t>
    <phoneticPr fontId="2" type="noConversion"/>
  </si>
  <si>
    <t>102.9.17</t>
    <phoneticPr fontId="2" type="noConversion"/>
  </si>
  <si>
    <t>朱梅英</t>
    <phoneticPr fontId="2" type="noConversion"/>
  </si>
  <si>
    <t>102.9.3</t>
    <phoneticPr fontId="2" type="noConversion"/>
  </si>
  <si>
    <t>黃金蘋-3</t>
    <phoneticPr fontId="2" type="noConversion"/>
  </si>
  <si>
    <t>102.9.4</t>
    <phoneticPr fontId="2" type="noConversion"/>
  </si>
  <si>
    <t>102.6.27</t>
    <phoneticPr fontId="2" type="noConversion"/>
  </si>
  <si>
    <t>102.10.4</t>
    <phoneticPr fontId="2" type="noConversion"/>
  </si>
  <si>
    <t>102.7.24</t>
    <phoneticPr fontId="2" type="noConversion"/>
  </si>
  <si>
    <t>102.3.21</t>
    <phoneticPr fontId="2" type="noConversion"/>
  </si>
  <si>
    <t>102.1.16</t>
    <phoneticPr fontId="2" type="noConversion"/>
  </si>
  <si>
    <t>101.12.21</t>
    <phoneticPr fontId="2" type="noConversion"/>
  </si>
  <si>
    <t>102.8.23</t>
    <phoneticPr fontId="2" type="noConversion"/>
  </si>
  <si>
    <t>102.5.21</t>
    <phoneticPr fontId="2" type="noConversion"/>
  </si>
  <si>
    <t>102.2.18</t>
    <phoneticPr fontId="2" type="noConversion"/>
  </si>
  <si>
    <t>102.3.13</t>
    <phoneticPr fontId="2" type="noConversion"/>
  </si>
  <si>
    <t>102.1.21</t>
    <phoneticPr fontId="2" type="noConversion"/>
  </si>
  <si>
    <t>102.7.3</t>
    <phoneticPr fontId="2" type="noConversion"/>
  </si>
  <si>
    <t>黃金通</t>
    <phoneticPr fontId="2" type="noConversion"/>
  </si>
  <si>
    <t>PT183-054400
PT44-085383</t>
    <phoneticPr fontId="2" type="noConversion"/>
  </si>
  <si>
    <t>108年5月29日說明狀、黃素秋手寫收據及合會簿</t>
    <phoneticPr fontId="2" type="noConversion"/>
  </si>
  <si>
    <t>顏青山-7</t>
    <phoneticPr fontId="2" type="noConversion"/>
  </si>
  <si>
    <t>101.6.10</t>
    <phoneticPr fontId="2" type="noConversion"/>
  </si>
  <si>
    <t>102.1.1</t>
    <phoneticPr fontId="2" type="noConversion"/>
  </si>
  <si>
    <t>102.7.1</t>
    <phoneticPr fontId="2" type="noConversion"/>
  </si>
  <si>
    <t>102.5.1</t>
    <phoneticPr fontId="2" type="noConversion"/>
  </si>
  <si>
    <t>入會繳款收據及合會簿</t>
    <phoneticPr fontId="2" type="noConversion"/>
  </si>
  <si>
    <t>1車躉繳</t>
    <phoneticPr fontId="2" type="noConversion"/>
  </si>
  <si>
    <t>124800/147.25％＝84754</t>
    <phoneticPr fontId="2" type="noConversion"/>
  </si>
  <si>
    <t>951800/147.25％＝646384</t>
    <phoneticPr fontId="2" type="noConversion"/>
  </si>
  <si>
    <t>已繳金額</t>
    <phoneticPr fontId="3" type="noConversion"/>
  </si>
  <si>
    <t>15500/147.25％*23/24＝10088</t>
    <phoneticPr fontId="2" type="noConversion"/>
  </si>
  <si>
    <t>445400/147.25％*23/24＝289875</t>
    <phoneticPr fontId="2" type="noConversion"/>
  </si>
  <si>
    <t>1324388/147.25％*23/24＝861939</t>
    <phoneticPr fontId="2" type="noConversion"/>
  </si>
  <si>
    <t>2373600/147.25％*21/24＝1410458</t>
    <phoneticPr fontId="2" type="noConversion"/>
  </si>
  <si>
    <t>2133000/147.25%*21/24=1267487</t>
    <phoneticPr fontId="2" type="noConversion"/>
  </si>
  <si>
    <t>2338800/147.25%*21/24=1389779</t>
    <phoneticPr fontId="2" type="noConversion"/>
  </si>
  <si>
    <t>1588800/147.25%*21/24=944109</t>
    <phoneticPr fontId="2" type="noConversion"/>
  </si>
  <si>
    <t>284400/147.25%*21/24=168998</t>
    <phoneticPr fontId="2" type="noConversion"/>
  </si>
  <si>
    <t>44200/147.25%*21/24=26265</t>
    <phoneticPr fontId="2" type="noConversion"/>
  </si>
  <si>
    <t>3600/147.25%*21/24=2139</t>
    <phoneticPr fontId="2" type="noConversion"/>
  </si>
  <si>
    <t>15500/147.25%*20/24=8772</t>
    <phoneticPr fontId="2" type="noConversion"/>
  </si>
  <si>
    <t>24000/147.25%*20/24=13582</t>
    <phoneticPr fontId="2" type="noConversion"/>
  </si>
  <si>
    <t>1054200/147.25%*20/24=596604</t>
    <phoneticPr fontId="2" type="noConversion"/>
  </si>
  <si>
    <t>843100/147.25%*18/24=429423</t>
    <phoneticPr fontId="2" type="noConversion"/>
  </si>
  <si>
    <t>張添興</t>
    <phoneticPr fontId="2" type="noConversion"/>
  </si>
  <si>
    <t>4597200/147.25%=3122037</t>
    <phoneticPr fontId="2" type="noConversion"/>
  </si>
  <si>
    <t>71400/147.25%=48489</t>
    <phoneticPr fontId="2" type="noConversion"/>
  </si>
  <si>
    <t>5634800/147.25%=3826689</t>
    <phoneticPr fontId="2" type="noConversion"/>
  </si>
  <si>
    <t>397200/147.25%*23/24=258506</t>
    <phoneticPr fontId="2" type="noConversion"/>
  </si>
  <si>
    <t>360000/147.25％*23/24＝234295</t>
    <phoneticPr fontId="2" type="noConversion"/>
  </si>
  <si>
    <t>帳戶交易明細</t>
    <phoneticPr fontId="2" type="noConversion"/>
  </si>
  <si>
    <t>101.6.21～102.4.11</t>
    <phoneticPr fontId="2" type="noConversion"/>
  </si>
  <si>
    <t>102.5.7</t>
    <phoneticPr fontId="2" type="noConversion"/>
  </si>
  <si>
    <t>102.5.28</t>
    <phoneticPr fontId="2" type="noConversion"/>
  </si>
  <si>
    <t>102.6.21</t>
    <phoneticPr fontId="2" type="noConversion"/>
  </si>
  <si>
    <t>102.7.25</t>
    <phoneticPr fontId="2" type="noConversion"/>
  </si>
  <si>
    <t>102.7.29</t>
    <phoneticPr fontId="2" type="noConversion"/>
  </si>
  <si>
    <t>102.9.5</t>
    <phoneticPr fontId="2" type="noConversion"/>
  </si>
  <si>
    <t>102.9.24</t>
    <phoneticPr fontId="2" type="noConversion"/>
  </si>
  <si>
    <t>陳億龍-15</t>
    <phoneticPr fontId="2" type="noConversion"/>
  </si>
  <si>
    <t>陳億龍-16</t>
    <phoneticPr fontId="2" type="noConversion"/>
  </si>
  <si>
    <t>PT259-057779</t>
    <phoneticPr fontId="2" type="noConversion"/>
  </si>
  <si>
    <t>101.5.16~103.5.16</t>
    <phoneticPr fontId="2" type="noConversion"/>
  </si>
  <si>
    <t>5200/147.25%*19/24=2796</t>
    <phoneticPr fontId="2" type="noConversion"/>
  </si>
  <si>
    <t>73600/147.25%*22/24＝45818</t>
    <phoneticPr fontId="2" type="noConversion"/>
  </si>
  <si>
    <t>13400/147.25%*22/24=8342</t>
    <phoneticPr fontId="2" type="noConversion"/>
  </si>
  <si>
    <t>858800/147.25%*23/24=558925</t>
    <phoneticPr fontId="2" type="noConversion"/>
  </si>
  <si>
    <t>1230600/147.25%*23/24=800900</t>
    <phoneticPr fontId="2" type="noConversion"/>
  </si>
  <si>
    <t>4464308/147.25%=3031788</t>
    <phoneticPr fontId="2" type="noConversion"/>
  </si>
  <si>
    <t>18600/147.25%=12632</t>
    <phoneticPr fontId="2" type="noConversion"/>
  </si>
  <si>
    <t>4400/147.25%=2988</t>
    <phoneticPr fontId="2" type="noConversion"/>
  </si>
  <si>
    <t>20400/147.25%=13854</t>
    <phoneticPr fontId="2" type="noConversion"/>
  </si>
  <si>
    <t>KAO04-037190</t>
    <phoneticPr fontId="2" type="noConversion"/>
  </si>
  <si>
    <t>101.3.15～103.3.15</t>
    <phoneticPr fontId="2" type="noConversion"/>
  </si>
  <si>
    <t>300000/147.25%*12/24=101868</t>
    <phoneticPr fontId="2" type="noConversion"/>
  </si>
  <si>
    <t>12200/147.25%*22/24=7595</t>
    <phoneticPr fontId="2" type="noConversion"/>
  </si>
  <si>
    <t>預收款收據（10月提前結算2338800元）</t>
    <phoneticPr fontId="2" type="noConversion"/>
  </si>
  <si>
    <t>最接近期數為20期，本案僅認列100.12.19搜索後已繳金額，即15期7900元</t>
    <phoneticPr fontId="2" type="noConversion"/>
  </si>
  <si>
    <t>300000/147.25%*11/24=93379</t>
    <phoneticPr fontId="2" type="noConversion"/>
  </si>
  <si>
    <t>500000/147.25%*11/24=9155631</t>
    <phoneticPr fontId="2" type="noConversion"/>
  </si>
  <si>
    <t>最接近期數為20期，本案僅認列100.12.19搜索後已繳金額，即9期7900元</t>
    <phoneticPr fontId="2" type="noConversion"/>
  </si>
  <si>
    <t>最接近期數為20期，本案僅認列100.12.19搜索後已繳金額，即10期7900元</t>
    <phoneticPr fontId="2" type="noConversion"/>
  </si>
  <si>
    <t>最接近期數為20期，本案僅認列100.12.19搜索後已繳金額，即8期7900元</t>
    <phoneticPr fontId="2" type="noConversion"/>
  </si>
  <si>
    <t>最接近期數為24期，本案僅認列100.12.19搜索後已繳金額，即8期7900元</t>
    <phoneticPr fontId="2" type="noConversion"/>
  </si>
  <si>
    <t>最接近期數為17期，本案僅認列100.12.19搜索後已繳金額，即15期7900元</t>
    <phoneticPr fontId="2" type="noConversion"/>
  </si>
  <si>
    <t>最接近期數為17期，本案僅認列100.12.19搜索後已繳金額，即14期7900元</t>
    <phoneticPr fontId="2" type="noConversion"/>
  </si>
  <si>
    <t>1000000/147.25%*10/24=282965</t>
    <phoneticPr fontId="2" type="noConversion"/>
  </si>
  <si>
    <t>300000/147.25%*14/24=118846</t>
    <phoneticPr fontId="2" type="noConversion"/>
  </si>
  <si>
    <t>最接近期數為20期，本案僅認列100.12.19搜索後已繳金額，即13期7900元</t>
    <phoneticPr fontId="2" type="noConversion"/>
  </si>
  <si>
    <t>1175700/147.25%*20/24=665365</t>
    <phoneticPr fontId="2" type="noConversion"/>
  </si>
  <si>
    <t>6284300/147.25%*22/24=3912128</t>
    <phoneticPr fontId="2" type="noConversion"/>
  </si>
  <si>
    <t>252800/147.25%*4/24=28613</t>
    <phoneticPr fontId="2" type="noConversion"/>
  </si>
  <si>
    <t>施美香帳戶</t>
    <phoneticPr fontId="2" type="noConversion"/>
  </si>
  <si>
    <t>發放明細及預收款收據（11月提前結算279600元）</t>
    <phoneticPr fontId="2" type="noConversion"/>
  </si>
  <si>
    <t>發放明細及預收款收據（66-退會款124800元）</t>
    <phoneticPr fontId="2" type="noConversion"/>
  </si>
  <si>
    <t>最接近期數為8期，本案僅認列100.12.19搜索後已繳金額，即7期7900元</t>
    <phoneticPr fontId="2" type="noConversion"/>
  </si>
  <si>
    <t>發放明細及預收款收據（1219特案1046000元）</t>
    <phoneticPr fontId="2" type="noConversion"/>
  </si>
  <si>
    <t>發放明細及預收款收據（0919全-80，1743000元）</t>
    <phoneticPr fontId="2" type="noConversion"/>
  </si>
  <si>
    <t>324700/147.25%=220509</t>
    <phoneticPr fontId="2" type="noConversion"/>
  </si>
  <si>
    <t>95400/147.25%=64788</t>
    <phoneticPr fontId="2" type="noConversion"/>
  </si>
  <si>
    <t>191400/147.25%=129983</t>
    <phoneticPr fontId="2" type="noConversion"/>
  </si>
  <si>
    <t>323600/147.25%=219762</t>
    <phoneticPr fontId="2" type="noConversion"/>
  </si>
  <si>
    <t>1143000/147.25%=776231</t>
    <phoneticPr fontId="2" type="noConversion"/>
  </si>
  <si>
    <t>93200/147.25%=63294</t>
    <phoneticPr fontId="2" type="noConversion"/>
  </si>
  <si>
    <t>227600/147.25%=154567</t>
    <phoneticPr fontId="2" type="noConversion"/>
  </si>
  <si>
    <t>234800/147.25%=159457</t>
    <phoneticPr fontId="2" type="noConversion"/>
  </si>
  <si>
    <t>最接近期數為20期，本案僅認列100.12.19搜索後已繳金額，即11期7900元</t>
    <phoneticPr fontId="2" type="noConversion"/>
  </si>
  <si>
    <t>102.2.1</t>
    <phoneticPr fontId="2" type="noConversion"/>
  </si>
  <si>
    <t>101.10.10</t>
    <phoneticPr fontId="2" type="noConversion"/>
  </si>
  <si>
    <t>101.6.5</t>
    <phoneticPr fontId="2" type="noConversion"/>
  </si>
  <si>
    <t>102.4.1</t>
    <phoneticPr fontId="2" type="noConversion"/>
  </si>
  <si>
    <t>103.2.17</t>
    <phoneticPr fontId="2" type="noConversion"/>
  </si>
  <si>
    <t>預收款收據（金如意40000元）</t>
    <phoneticPr fontId="2" type="noConversion"/>
  </si>
  <si>
    <t>40000/147.25%=27165</t>
    <phoneticPr fontId="2" type="noConversion"/>
  </si>
  <si>
    <t>王金花</t>
    <phoneticPr fontId="2" type="noConversion"/>
  </si>
  <si>
    <t>王金花</t>
    <phoneticPr fontId="2" type="noConversion"/>
  </si>
  <si>
    <t>103.1.6</t>
    <phoneticPr fontId="2" type="noConversion"/>
  </si>
  <si>
    <t>102.12.1</t>
    <phoneticPr fontId="2" type="noConversion"/>
  </si>
  <si>
    <t>王金花</t>
    <phoneticPr fontId="2" type="noConversion"/>
  </si>
  <si>
    <t>預收款收據（12月提前結算1569000元）</t>
    <phoneticPr fontId="2" type="noConversion"/>
  </si>
  <si>
    <t>預收款收據（退-0919，43393000元）</t>
    <phoneticPr fontId="2" type="noConversion"/>
  </si>
  <si>
    <t>102.11.14</t>
    <phoneticPr fontId="2" type="noConversion"/>
  </si>
  <si>
    <t>103.1.15</t>
    <phoneticPr fontId="2" type="noConversion"/>
  </si>
  <si>
    <t>預收款收據（12月提前結算1543200元）</t>
    <phoneticPr fontId="2" type="noConversion"/>
  </si>
  <si>
    <t>102.12.13</t>
    <phoneticPr fontId="2" type="noConversion"/>
  </si>
  <si>
    <t>102.12.23</t>
    <phoneticPr fontId="2" type="noConversion"/>
  </si>
  <si>
    <t>預收款收據（金-白2316100元）</t>
    <phoneticPr fontId="2" type="noConversion"/>
  </si>
  <si>
    <t>2316100/147.25%*23/24=1507366</t>
    <phoneticPr fontId="2" type="noConversion"/>
  </si>
  <si>
    <t>預收款收據（退金-領現2908400元）</t>
    <phoneticPr fontId="2" type="noConversion"/>
  </si>
  <si>
    <t>2908400/147.25%=1975144</t>
    <phoneticPr fontId="2" type="noConversion"/>
  </si>
  <si>
    <t>102.12.13</t>
    <phoneticPr fontId="2" type="noConversion"/>
  </si>
  <si>
    <t>102.12.13</t>
    <phoneticPr fontId="2" type="noConversion"/>
  </si>
  <si>
    <t>293300/147.25%*23/24=190886</t>
    <phoneticPr fontId="2" type="noConversion"/>
  </si>
  <si>
    <t>預收款收據（造冊領限3945900元）</t>
    <phoneticPr fontId="2" type="noConversion"/>
  </si>
  <si>
    <t>3945900/147.25%*23/24=2568073</t>
    <phoneticPr fontId="2" type="noConversion"/>
  </si>
  <si>
    <t>編號</t>
    <phoneticPr fontId="3" type="noConversion"/>
  </si>
  <si>
    <t>張益雄</t>
    <phoneticPr fontId="3" type="noConversion"/>
  </si>
  <si>
    <t>蔡秀貴</t>
    <phoneticPr fontId="3" type="noConversion"/>
  </si>
  <si>
    <t>譚琬蓁</t>
    <phoneticPr fontId="3" type="noConversion"/>
  </si>
  <si>
    <t>李建國</t>
    <phoneticPr fontId="3" type="noConversion"/>
  </si>
  <si>
    <t>張素珠</t>
    <phoneticPr fontId="3" type="noConversion"/>
  </si>
  <si>
    <t>巫竹英</t>
    <phoneticPr fontId="3" type="noConversion"/>
  </si>
  <si>
    <t>黃淨美</t>
    <phoneticPr fontId="3" type="noConversion"/>
  </si>
  <si>
    <t>陳慈雅</t>
    <phoneticPr fontId="3" type="noConversion"/>
  </si>
  <si>
    <t>連洪金里</t>
    <phoneticPr fontId="3" type="noConversion"/>
  </si>
  <si>
    <t>詹進滿</t>
    <phoneticPr fontId="3" type="noConversion"/>
  </si>
  <si>
    <t>江本善</t>
    <phoneticPr fontId="3" type="noConversion"/>
  </si>
  <si>
    <t>詹堃堉</t>
    <phoneticPr fontId="3" type="noConversion"/>
  </si>
  <si>
    <t>陳進忠</t>
    <phoneticPr fontId="3" type="noConversion"/>
  </si>
  <si>
    <t>胡秀真</t>
    <phoneticPr fontId="3" type="noConversion"/>
  </si>
  <si>
    <t>詹進源</t>
    <phoneticPr fontId="3" type="noConversion"/>
  </si>
  <si>
    <t>詹易霖</t>
    <phoneticPr fontId="3" type="noConversion"/>
  </si>
  <si>
    <t>詹明憲</t>
    <phoneticPr fontId="3" type="noConversion"/>
  </si>
  <si>
    <t>詹清富</t>
    <phoneticPr fontId="3" type="noConversion"/>
  </si>
  <si>
    <t>胡進慶</t>
    <phoneticPr fontId="3" type="noConversion"/>
  </si>
  <si>
    <t>黃倩杏</t>
    <phoneticPr fontId="3" type="noConversion"/>
  </si>
  <si>
    <t>羅貴英</t>
    <phoneticPr fontId="3" type="noConversion"/>
  </si>
  <si>
    <t>詹成</t>
    <phoneticPr fontId="3" type="noConversion"/>
  </si>
  <si>
    <t>高復升</t>
    <phoneticPr fontId="3" type="noConversion"/>
  </si>
  <si>
    <t>黃新傑</t>
    <phoneticPr fontId="3" type="noConversion"/>
  </si>
  <si>
    <t>詹弘旭</t>
    <phoneticPr fontId="3" type="noConversion"/>
  </si>
  <si>
    <t>石惠美</t>
    <phoneticPr fontId="3" type="noConversion"/>
  </si>
  <si>
    <t>蔡水龍</t>
    <phoneticPr fontId="3" type="noConversion"/>
  </si>
  <si>
    <t>李淑柔</t>
    <phoneticPr fontId="3" type="noConversion"/>
  </si>
  <si>
    <t>張耀棋</t>
    <phoneticPr fontId="3" type="noConversion"/>
  </si>
  <si>
    <t>陳嘉惠</t>
    <phoneticPr fontId="3" type="noConversion"/>
  </si>
  <si>
    <t>陳玉春</t>
    <phoneticPr fontId="3" type="noConversion"/>
  </si>
  <si>
    <t>蕭鴻銘</t>
    <phoneticPr fontId="3" type="noConversion"/>
  </si>
  <si>
    <t>劉清湘</t>
    <phoneticPr fontId="3" type="noConversion"/>
  </si>
  <si>
    <t>紀素珠</t>
    <phoneticPr fontId="3" type="noConversion"/>
  </si>
  <si>
    <t>陳貞君</t>
    <phoneticPr fontId="3" type="noConversion"/>
  </si>
  <si>
    <t>李黃麗娟</t>
    <phoneticPr fontId="3" type="noConversion"/>
  </si>
  <si>
    <t>黃金珠</t>
    <phoneticPr fontId="3" type="noConversion"/>
  </si>
  <si>
    <t>黃秀鸞</t>
    <phoneticPr fontId="3" type="noConversion"/>
  </si>
  <si>
    <t>范宗明</t>
    <phoneticPr fontId="3" type="noConversion"/>
  </si>
  <si>
    <t>蕭天壽</t>
    <phoneticPr fontId="3" type="noConversion"/>
  </si>
  <si>
    <t>謝陳月汝</t>
    <phoneticPr fontId="3" type="noConversion"/>
  </si>
  <si>
    <t>洪靖雅</t>
    <phoneticPr fontId="3" type="noConversion"/>
  </si>
  <si>
    <t>姚素敏</t>
    <phoneticPr fontId="3" type="noConversion"/>
  </si>
  <si>
    <t>劉李金珠</t>
    <phoneticPr fontId="3" type="noConversion"/>
  </si>
  <si>
    <t>陳明信</t>
    <phoneticPr fontId="3" type="noConversion"/>
  </si>
  <si>
    <t>陳吳瓊枝</t>
    <phoneticPr fontId="3" type="noConversion"/>
  </si>
  <si>
    <t>吳玉娟</t>
    <phoneticPr fontId="3" type="noConversion"/>
  </si>
  <si>
    <t>蔣黛齡</t>
    <phoneticPr fontId="3" type="noConversion"/>
  </si>
  <si>
    <t>林施雪鶯</t>
    <phoneticPr fontId="3" type="noConversion"/>
  </si>
  <si>
    <t>蔡春美</t>
    <phoneticPr fontId="3" type="noConversion"/>
  </si>
  <si>
    <t>黃康錦雪</t>
    <phoneticPr fontId="3" type="noConversion"/>
  </si>
  <si>
    <t>梁來貴</t>
    <phoneticPr fontId="3" type="noConversion"/>
  </si>
  <si>
    <t>鄭惠絲</t>
    <phoneticPr fontId="3" type="noConversion"/>
  </si>
  <si>
    <t>謝佳芳</t>
    <phoneticPr fontId="3" type="noConversion"/>
  </si>
  <si>
    <t>陳桂春</t>
    <phoneticPr fontId="3" type="noConversion"/>
  </si>
  <si>
    <t>許侯燕玉</t>
    <phoneticPr fontId="3" type="noConversion"/>
  </si>
  <si>
    <t>林美珠
（蕭林美珠）</t>
    <phoneticPr fontId="3" type="noConversion"/>
  </si>
  <si>
    <t>林秋月</t>
    <phoneticPr fontId="3" type="noConversion"/>
  </si>
  <si>
    <t>林鉑瓚</t>
    <phoneticPr fontId="3" type="noConversion"/>
  </si>
  <si>
    <t>劉雅清</t>
    <phoneticPr fontId="3" type="noConversion"/>
  </si>
  <si>
    <t>陳勝雄</t>
    <phoneticPr fontId="3" type="noConversion"/>
  </si>
  <si>
    <t>王金花</t>
    <phoneticPr fontId="3" type="noConversion"/>
  </si>
  <si>
    <t>陳嘉誼</t>
    <phoneticPr fontId="3" type="noConversion"/>
  </si>
  <si>
    <t>王春碧</t>
    <phoneticPr fontId="3" type="noConversion"/>
  </si>
  <si>
    <t>蕭偉僑</t>
    <phoneticPr fontId="3" type="noConversion"/>
  </si>
  <si>
    <t>王子維</t>
    <phoneticPr fontId="3" type="noConversion"/>
  </si>
  <si>
    <t>吳珍慧</t>
    <phoneticPr fontId="3" type="noConversion"/>
  </si>
  <si>
    <t>吳銘城</t>
    <phoneticPr fontId="3" type="noConversion"/>
  </si>
  <si>
    <t>陳億龍</t>
    <phoneticPr fontId="3" type="noConversion"/>
  </si>
  <si>
    <t>陳宗峯</t>
    <phoneticPr fontId="3" type="noConversion"/>
  </si>
  <si>
    <t>吳炫頤</t>
    <phoneticPr fontId="3" type="noConversion"/>
  </si>
  <si>
    <t>宋月華</t>
    <phoneticPr fontId="3" type="noConversion"/>
  </si>
  <si>
    <t>張昭玉</t>
    <phoneticPr fontId="3" type="noConversion"/>
  </si>
  <si>
    <t>宋具華</t>
    <phoneticPr fontId="3" type="noConversion"/>
  </si>
  <si>
    <t>莊淑琴</t>
    <phoneticPr fontId="3" type="noConversion"/>
  </si>
  <si>
    <t>周逸潔</t>
    <phoneticPr fontId="3" type="noConversion"/>
  </si>
  <si>
    <t>汪麗芳</t>
    <phoneticPr fontId="3" type="noConversion"/>
  </si>
  <si>
    <t>林月嬌</t>
    <phoneticPr fontId="3" type="noConversion"/>
  </si>
  <si>
    <t>蔡月琴</t>
    <phoneticPr fontId="3" type="noConversion"/>
  </si>
  <si>
    <t>陳明發</t>
    <phoneticPr fontId="3" type="noConversion"/>
  </si>
  <si>
    <t>龔許數月</t>
    <phoneticPr fontId="3" type="noConversion"/>
  </si>
  <si>
    <t>蔡鄭桂鳳</t>
    <phoneticPr fontId="3" type="noConversion"/>
  </si>
  <si>
    <t>施玲如</t>
    <phoneticPr fontId="3" type="noConversion"/>
  </si>
  <si>
    <t>童月貴</t>
    <phoneticPr fontId="3" type="noConversion"/>
  </si>
  <si>
    <t>邱于甄</t>
    <phoneticPr fontId="3" type="noConversion"/>
  </si>
  <si>
    <t>王玲嫈</t>
    <phoneticPr fontId="3" type="noConversion"/>
  </si>
  <si>
    <t>潘素貞</t>
    <phoneticPr fontId="3" type="noConversion"/>
  </si>
  <si>
    <t>胡乃文</t>
    <phoneticPr fontId="3" type="noConversion"/>
  </si>
  <si>
    <t>黃雅玟</t>
    <phoneticPr fontId="3" type="noConversion"/>
  </si>
  <si>
    <t>王雪琴</t>
    <phoneticPr fontId="3" type="noConversion"/>
  </si>
  <si>
    <t>林淑香</t>
    <phoneticPr fontId="3" type="noConversion"/>
  </si>
  <si>
    <t>王梅英</t>
    <phoneticPr fontId="3" type="noConversion"/>
  </si>
  <si>
    <t>沈素秋</t>
    <phoneticPr fontId="3" type="noConversion"/>
  </si>
  <si>
    <t>林楨花</t>
    <phoneticPr fontId="3" type="noConversion"/>
  </si>
  <si>
    <t>范月密</t>
    <phoneticPr fontId="3" type="noConversion"/>
  </si>
  <si>
    <t>戴美玉</t>
    <phoneticPr fontId="3" type="noConversion"/>
  </si>
  <si>
    <t>鄭素雲</t>
    <phoneticPr fontId="3" type="noConversion"/>
  </si>
  <si>
    <t>林永祥</t>
    <phoneticPr fontId="3" type="noConversion"/>
  </si>
  <si>
    <t>許錦華</t>
    <phoneticPr fontId="3" type="noConversion"/>
  </si>
  <si>
    <t>許秋蘭</t>
    <phoneticPr fontId="3" type="noConversion"/>
  </si>
  <si>
    <t>蔡麗珍</t>
    <phoneticPr fontId="3" type="noConversion"/>
  </si>
  <si>
    <t>李岱恩</t>
    <phoneticPr fontId="3" type="noConversion"/>
  </si>
  <si>
    <t>施進旺</t>
    <phoneticPr fontId="3" type="noConversion"/>
  </si>
  <si>
    <t>侯淑芳</t>
    <phoneticPr fontId="3" type="noConversion"/>
  </si>
  <si>
    <t>高子淇</t>
    <phoneticPr fontId="3" type="noConversion"/>
  </si>
  <si>
    <t>葉坤亮</t>
    <phoneticPr fontId="3" type="noConversion"/>
  </si>
  <si>
    <t>蘇于茹</t>
    <phoneticPr fontId="3" type="noConversion"/>
  </si>
  <si>
    <t>劉宗霖</t>
    <phoneticPr fontId="3" type="noConversion"/>
  </si>
  <si>
    <t>賴甫宗</t>
    <phoneticPr fontId="3" type="noConversion"/>
  </si>
  <si>
    <t>陳淑純</t>
    <phoneticPr fontId="3" type="noConversion"/>
  </si>
  <si>
    <t>林佳惠</t>
    <phoneticPr fontId="3" type="noConversion"/>
  </si>
  <si>
    <t>侯商斌</t>
    <phoneticPr fontId="3" type="noConversion"/>
  </si>
  <si>
    <t>黃明意</t>
    <phoneticPr fontId="3" type="noConversion"/>
  </si>
  <si>
    <t>張慧英</t>
    <phoneticPr fontId="3" type="noConversion"/>
  </si>
  <si>
    <t>黃淑資</t>
    <phoneticPr fontId="3" type="noConversion"/>
  </si>
  <si>
    <t>許璧璿</t>
    <phoneticPr fontId="3" type="noConversion"/>
  </si>
  <si>
    <t>朱梅英</t>
    <phoneticPr fontId="3" type="noConversion"/>
  </si>
  <si>
    <t>趙益群</t>
    <phoneticPr fontId="3" type="noConversion"/>
  </si>
  <si>
    <t>林裕閎</t>
    <phoneticPr fontId="3" type="noConversion"/>
  </si>
  <si>
    <t>張世華</t>
    <phoneticPr fontId="3" type="noConversion"/>
  </si>
  <si>
    <t>呂淑女</t>
    <phoneticPr fontId="3" type="noConversion"/>
  </si>
  <si>
    <t>許月娥</t>
    <phoneticPr fontId="3" type="noConversion"/>
  </si>
  <si>
    <t>晏江秀英</t>
    <phoneticPr fontId="3" type="noConversion"/>
  </si>
  <si>
    <t>郭玟凱</t>
    <phoneticPr fontId="3" type="noConversion"/>
  </si>
  <si>
    <t>黃美秀</t>
    <phoneticPr fontId="3" type="noConversion"/>
  </si>
  <si>
    <t>王楊美枝</t>
    <phoneticPr fontId="3" type="noConversion"/>
  </si>
  <si>
    <t>許聰慧</t>
    <phoneticPr fontId="3" type="noConversion"/>
  </si>
  <si>
    <t>張秀麗</t>
    <phoneticPr fontId="3" type="noConversion"/>
  </si>
  <si>
    <t>郭牡丹</t>
    <phoneticPr fontId="3" type="noConversion"/>
  </si>
  <si>
    <t>林靖喬</t>
    <phoneticPr fontId="3" type="noConversion"/>
  </si>
  <si>
    <t>許秀理</t>
    <phoneticPr fontId="3" type="noConversion"/>
  </si>
  <si>
    <t>邱政忠
邱明珍</t>
    <phoneticPr fontId="3" type="noConversion"/>
  </si>
  <si>
    <t>2、3</t>
    <phoneticPr fontId="2" type="noConversion"/>
  </si>
  <si>
    <t>40、41</t>
    <phoneticPr fontId="2" type="noConversion"/>
  </si>
  <si>
    <t>何佳蓉</t>
    <phoneticPr fontId="2" type="noConversion"/>
  </si>
  <si>
    <t>沈來成</t>
    <phoneticPr fontId="2" type="noConversion"/>
  </si>
  <si>
    <t>戴武勝</t>
    <phoneticPr fontId="2" type="noConversion"/>
  </si>
  <si>
    <t>黃淨美-14</t>
    <phoneticPr fontId="2" type="noConversion"/>
  </si>
  <si>
    <t>KAO04-057657</t>
    <phoneticPr fontId="2" type="noConversion"/>
  </si>
  <si>
    <t>合會簿</t>
    <phoneticPr fontId="2" type="noConversion"/>
  </si>
  <si>
    <t>黃淨美146-2</t>
    <phoneticPr fontId="2" type="noConversion"/>
  </si>
  <si>
    <t>PT01-0611648</t>
    <phoneticPr fontId="2" type="noConversion"/>
  </si>
  <si>
    <t>102.6.1～104.6.1</t>
    <phoneticPr fontId="2" type="noConversion"/>
  </si>
  <si>
    <t>102.6.1</t>
    <phoneticPr fontId="2" type="noConversion"/>
  </si>
  <si>
    <t>101.5.15～103.5.15</t>
    <phoneticPr fontId="2" type="noConversion"/>
  </si>
  <si>
    <t>黃淨美-16</t>
    <phoneticPr fontId="2" type="noConversion"/>
  </si>
  <si>
    <t>101.9.17</t>
    <phoneticPr fontId="2" type="noConversion"/>
  </si>
  <si>
    <t>繳款收據</t>
    <phoneticPr fontId="2" type="noConversion"/>
  </si>
  <si>
    <t>劉譿嬅</t>
    <phoneticPr fontId="2" type="noConversion"/>
  </si>
  <si>
    <t>許韡瀚-1
許韡瀚-2
許韡瀚</t>
    <phoneticPr fontId="2" type="noConversion"/>
  </si>
  <si>
    <t>14803
14802
14774</t>
    <phoneticPr fontId="2" type="noConversion"/>
  </si>
  <si>
    <t>PT226-047399
PT226-047398
PT226-047389</t>
    <phoneticPr fontId="2" type="noConversion"/>
  </si>
  <si>
    <t>101.4.20～103.4.20
101.4.20～103.4.20
101.4.20～103.4.20</t>
    <phoneticPr fontId="2" type="noConversion"/>
  </si>
  <si>
    <t>101.4.18</t>
    <phoneticPr fontId="2" type="noConversion"/>
  </si>
  <si>
    <t>匯款單及合會簿</t>
    <phoneticPr fontId="2" type="noConversion"/>
  </si>
  <si>
    <t>陳思妤國泰世華銀行116500003124帳戶</t>
    <phoneticPr fontId="2" type="noConversion"/>
  </si>
  <si>
    <t>KAO04-027097</t>
    <phoneticPr fontId="2" type="noConversion"/>
  </si>
  <si>
    <t>101.2.10～103.2.10</t>
    <phoneticPr fontId="2" type="noConversion"/>
  </si>
  <si>
    <t>合會簿及預收款收據（8月得標金132183元）</t>
    <phoneticPr fontId="2" type="noConversion"/>
  </si>
  <si>
    <t>吳蘭芳</t>
    <phoneticPr fontId="2" type="noConversion"/>
  </si>
  <si>
    <t>預收款收據（其他1200000元）</t>
    <phoneticPr fontId="2" type="noConversion"/>
  </si>
  <si>
    <t>1200000/147.25%=814941</t>
    <phoneticPr fontId="2" type="noConversion"/>
  </si>
  <si>
    <t>吳蘭芳-2</t>
    <phoneticPr fontId="2" type="noConversion"/>
  </si>
  <si>
    <t>PT427-119752</t>
    <phoneticPr fontId="2" type="noConversion"/>
  </si>
  <si>
    <t>101.11.20～103.11.20</t>
    <phoneticPr fontId="2" type="noConversion"/>
  </si>
  <si>
    <t>101.11.20</t>
    <phoneticPr fontId="2" type="noConversion"/>
  </si>
  <si>
    <t>合會簿</t>
    <phoneticPr fontId="2" type="noConversion"/>
  </si>
  <si>
    <t>石惠美-1</t>
    <phoneticPr fontId="2" type="noConversion"/>
  </si>
  <si>
    <t>PT01-0311190</t>
    <phoneticPr fontId="2" type="noConversion"/>
  </si>
  <si>
    <t>102.3.17～104.3.17</t>
    <phoneticPr fontId="2" type="noConversion"/>
  </si>
  <si>
    <t>102.3.17</t>
    <phoneticPr fontId="2" type="noConversion"/>
  </si>
  <si>
    <t>合會簿</t>
    <phoneticPr fontId="2" type="noConversion"/>
  </si>
  <si>
    <t>PT01-0311187</t>
    <phoneticPr fontId="2" type="noConversion"/>
  </si>
  <si>
    <t>102.3.1～104.3.1</t>
    <phoneticPr fontId="2" type="noConversion"/>
  </si>
  <si>
    <t>102.3.1</t>
    <phoneticPr fontId="2" type="noConversion"/>
  </si>
  <si>
    <t>蔡水龍</t>
    <phoneticPr fontId="2" type="noConversion"/>
  </si>
  <si>
    <t>102.8.26</t>
    <phoneticPr fontId="2" type="noConversion"/>
  </si>
  <si>
    <t>預收款收據（其他19275元）</t>
    <phoneticPr fontId="2" type="noConversion"/>
  </si>
  <si>
    <t>19275/147.25%*20/24=10908</t>
    <phoneticPr fontId="2" type="noConversion"/>
  </si>
  <si>
    <t>蔡水龍</t>
    <phoneticPr fontId="2" type="noConversion"/>
  </si>
  <si>
    <t>102.12.3</t>
    <phoneticPr fontId="2" type="noConversion"/>
  </si>
  <si>
    <t>預收款收據（10月提前結算161800元）</t>
    <phoneticPr fontId="2" type="noConversion"/>
  </si>
  <si>
    <t>102.11.6</t>
    <phoneticPr fontId="2" type="noConversion"/>
  </si>
  <si>
    <t>預收款收據（10月得標金57125元）</t>
    <phoneticPr fontId="2" type="noConversion"/>
  </si>
  <si>
    <t>蔡水龍-2</t>
    <phoneticPr fontId="2" type="noConversion"/>
  </si>
  <si>
    <t>PT86-068336</t>
    <phoneticPr fontId="2" type="noConversion"/>
  </si>
  <si>
    <t>101.6.28～103.6.28</t>
    <phoneticPr fontId="2" type="noConversion"/>
  </si>
  <si>
    <t>101.6.28</t>
    <phoneticPr fontId="2" type="noConversion"/>
  </si>
  <si>
    <t>合會簿</t>
    <phoneticPr fontId="2" type="noConversion"/>
  </si>
  <si>
    <t>鄭水源-2</t>
    <phoneticPr fontId="2" type="noConversion"/>
  </si>
  <si>
    <t>102.1.15</t>
    <phoneticPr fontId="2" type="noConversion"/>
  </si>
  <si>
    <t>預收款收據（提前退會191200元）</t>
    <phoneticPr fontId="2" type="noConversion"/>
  </si>
  <si>
    <t>191200/147.25%*12/24=64924</t>
    <phoneticPr fontId="2" type="noConversion"/>
  </si>
  <si>
    <t>鄭水源</t>
    <phoneticPr fontId="2" type="noConversion"/>
  </si>
  <si>
    <t>102.7.30</t>
    <phoneticPr fontId="2" type="noConversion"/>
  </si>
  <si>
    <t>預收款收據（11月得標金7900元）</t>
    <phoneticPr fontId="2" type="noConversion"/>
  </si>
  <si>
    <t>7900/147.25%*19/24=4247</t>
    <phoneticPr fontId="2" type="noConversion"/>
  </si>
  <si>
    <t>102.1.15</t>
    <phoneticPr fontId="2" type="noConversion"/>
  </si>
  <si>
    <t>預收款收據（12月得標金20800元）</t>
    <phoneticPr fontId="2" type="noConversion"/>
  </si>
  <si>
    <t>102.2.26</t>
    <phoneticPr fontId="2" type="noConversion"/>
  </si>
  <si>
    <t>預收款收據（2月得標金759100元）</t>
    <phoneticPr fontId="2" type="noConversion"/>
  </si>
  <si>
    <t>759100/147.25%*14/24=300719</t>
    <phoneticPr fontId="2" type="noConversion"/>
  </si>
  <si>
    <t>預收款收據（金如意餘額2000元）</t>
    <phoneticPr fontId="2" type="noConversion"/>
  </si>
  <si>
    <t>2000/147.25%*12/24=679</t>
    <phoneticPr fontId="2" type="noConversion"/>
  </si>
  <si>
    <t>102.3.14</t>
    <phoneticPr fontId="2" type="noConversion"/>
  </si>
  <si>
    <t>預收款收據（1月得標金54400元）</t>
    <phoneticPr fontId="2" type="noConversion"/>
  </si>
  <si>
    <t>102.6.27</t>
    <phoneticPr fontId="2" type="noConversion"/>
  </si>
  <si>
    <t>預收款收據（6月得標金112200元）</t>
    <phoneticPr fontId="2" type="noConversion"/>
  </si>
  <si>
    <t>102.5.24</t>
    <phoneticPr fontId="2" type="noConversion"/>
  </si>
  <si>
    <t>預收款收據（5月得標金44300元）</t>
    <phoneticPr fontId="2" type="noConversion"/>
  </si>
  <si>
    <t>102.9.6</t>
    <phoneticPr fontId="2" type="noConversion"/>
  </si>
  <si>
    <t>預收款收據（金如意8000元）</t>
    <phoneticPr fontId="2" type="noConversion"/>
  </si>
  <si>
    <t>8000/147.25%*20/24=4527</t>
    <phoneticPr fontId="2" type="noConversion"/>
  </si>
  <si>
    <t>102.10.17</t>
    <phoneticPr fontId="2" type="noConversion"/>
  </si>
  <si>
    <t>預收款收據（金8000元）</t>
    <phoneticPr fontId="2" type="noConversion"/>
  </si>
  <si>
    <t>8000/147.25%*21/24=4754</t>
    <phoneticPr fontId="2" type="noConversion"/>
  </si>
  <si>
    <t>102.9.6</t>
    <phoneticPr fontId="2" type="noConversion"/>
  </si>
  <si>
    <t>預收款收據（金-白35100元）</t>
    <phoneticPr fontId="2" type="noConversion"/>
  </si>
  <si>
    <t>35100/147.25%*20/24=19864</t>
    <phoneticPr fontId="2" type="noConversion"/>
  </si>
  <si>
    <t>102.9.6</t>
    <phoneticPr fontId="2" type="noConversion"/>
  </si>
  <si>
    <t>預收款收據（金-領現35100元）</t>
    <phoneticPr fontId="2" type="noConversion"/>
  </si>
  <si>
    <t>102.9.11</t>
    <phoneticPr fontId="2" type="noConversion"/>
  </si>
  <si>
    <t>預收款收據（9月得標金15000元）</t>
    <phoneticPr fontId="2" type="noConversion"/>
  </si>
  <si>
    <t>102.10.17</t>
    <phoneticPr fontId="2" type="noConversion"/>
  </si>
  <si>
    <t>鄭水源2</t>
    <phoneticPr fontId="2" type="noConversion"/>
  </si>
  <si>
    <t>預收款收據（10月得標金35400元）</t>
    <phoneticPr fontId="2" type="noConversion"/>
  </si>
  <si>
    <t>102.11.8</t>
    <phoneticPr fontId="2" type="noConversion"/>
  </si>
  <si>
    <t>預收款收據（11月得標金30000元）</t>
    <phoneticPr fontId="2" type="noConversion"/>
  </si>
  <si>
    <t>102.11.8</t>
    <phoneticPr fontId="2" type="noConversion"/>
  </si>
  <si>
    <t>預收款收據（金-白79000元）</t>
    <phoneticPr fontId="2" type="noConversion"/>
  </si>
  <si>
    <t>79000/147.25%*22/24=49179</t>
    <phoneticPr fontId="2" type="noConversion"/>
  </si>
  <si>
    <t>101.12.25</t>
    <phoneticPr fontId="2" type="noConversion"/>
  </si>
  <si>
    <t>預收款收據（12月得標金641900元）</t>
    <phoneticPr fontId="2" type="noConversion"/>
  </si>
  <si>
    <t>641900/147.25%*12/24=217963</t>
    <phoneticPr fontId="2" type="noConversion"/>
  </si>
  <si>
    <t>102.4.11</t>
    <phoneticPr fontId="2" type="noConversion"/>
  </si>
  <si>
    <t>預收款收據（4月得標金96900元）</t>
    <phoneticPr fontId="2" type="noConversion"/>
  </si>
  <si>
    <t>102.8.20</t>
    <phoneticPr fontId="2" type="noConversion"/>
  </si>
  <si>
    <t>預收款收據（12月得標金29700元）</t>
    <phoneticPr fontId="2" type="noConversion"/>
  </si>
  <si>
    <t>鄭水源-4</t>
    <phoneticPr fontId="2" type="noConversion"/>
  </si>
  <si>
    <t>PT294-109554</t>
    <phoneticPr fontId="2" type="noConversion"/>
  </si>
  <si>
    <t>101.10.25～103.10.25</t>
    <phoneticPr fontId="2" type="noConversion"/>
  </si>
  <si>
    <t>101.10.25</t>
    <phoneticPr fontId="2" type="noConversion"/>
  </si>
  <si>
    <t>合會簿</t>
    <phoneticPr fontId="2" type="noConversion"/>
  </si>
  <si>
    <t>鄭水源-5</t>
    <phoneticPr fontId="2" type="noConversion"/>
  </si>
  <si>
    <t>PT289-119663</t>
    <phoneticPr fontId="2" type="noConversion"/>
  </si>
  <si>
    <t>101.11.5</t>
    <phoneticPr fontId="2" type="noConversion"/>
  </si>
  <si>
    <t>101.11.5～103.11.5</t>
    <phoneticPr fontId="2" type="noConversion"/>
  </si>
  <si>
    <t>合會簿</t>
    <phoneticPr fontId="2" type="noConversion"/>
  </si>
  <si>
    <t>鄭水源-6</t>
    <phoneticPr fontId="2" type="noConversion"/>
  </si>
  <si>
    <t>PT427-119708</t>
    <phoneticPr fontId="2" type="noConversion"/>
  </si>
  <si>
    <t>101.11.5</t>
    <phoneticPr fontId="2" type="noConversion"/>
  </si>
  <si>
    <t>鄭陳枝花-6</t>
    <phoneticPr fontId="2" type="noConversion"/>
  </si>
  <si>
    <t>PT01-0110265</t>
    <phoneticPr fontId="2" type="noConversion"/>
  </si>
  <si>
    <t>102.1.1～104.1.1</t>
    <phoneticPr fontId="2" type="noConversion"/>
  </si>
  <si>
    <t>102.1.1</t>
    <phoneticPr fontId="2" type="noConversion"/>
  </si>
  <si>
    <t>鄭水源-3</t>
    <phoneticPr fontId="2" type="noConversion"/>
  </si>
  <si>
    <t>PT01-0711828</t>
    <phoneticPr fontId="2" type="noConversion"/>
  </si>
  <si>
    <t>102.7.1</t>
    <phoneticPr fontId="2" type="noConversion"/>
  </si>
  <si>
    <t>102.7.1～104.7.1</t>
    <phoneticPr fontId="2" type="noConversion"/>
  </si>
  <si>
    <t>張耀棋</t>
    <phoneticPr fontId="2" type="noConversion"/>
  </si>
  <si>
    <t>許芳雪</t>
    <phoneticPr fontId="2" type="noConversion"/>
  </si>
  <si>
    <t>102.12.19</t>
    <phoneticPr fontId="2" type="noConversion"/>
  </si>
  <si>
    <t>102.12.19</t>
    <phoneticPr fontId="2" type="noConversion"/>
  </si>
  <si>
    <t>預收款收據（其他240600元）</t>
    <phoneticPr fontId="2" type="noConversion"/>
  </si>
  <si>
    <t>預收款收據（其他362800元）</t>
    <phoneticPr fontId="2" type="noConversion"/>
  </si>
  <si>
    <t>240600/147.25%=163396</t>
    <phoneticPr fontId="2" type="noConversion"/>
  </si>
  <si>
    <t>362800/147.25%=246384</t>
    <phoneticPr fontId="2" type="noConversion"/>
  </si>
  <si>
    <t>102.12.5</t>
    <phoneticPr fontId="2" type="noConversion"/>
  </si>
  <si>
    <t>102.12.5</t>
    <phoneticPr fontId="2" type="noConversion"/>
  </si>
  <si>
    <t>預收款收據（9月提前結算642600元）</t>
    <phoneticPr fontId="2" type="noConversion"/>
  </si>
  <si>
    <t>預收款收據（11月提前結算103000元）</t>
    <phoneticPr fontId="2" type="noConversion"/>
  </si>
  <si>
    <t>單美容</t>
    <phoneticPr fontId="2" type="noConversion"/>
  </si>
  <si>
    <t>張耀棋</t>
    <phoneticPr fontId="2" type="noConversion"/>
  </si>
  <si>
    <t>102.11.12</t>
    <phoneticPr fontId="2" type="noConversion"/>
  </si>
  <si>
    <t>102.2.26</t>
    <phoneticPr fontId="2" type="noConversion"/>
  </si>
  <si>
    <t>預收款收據（11月得標金362800元）</t>
    <phoneticPr fontId="2" type="noConversion"/>
  </si>
  <si>
    <t>預收款收據（10月得標金16400元）</t>
    <phoneticPr fontId="2" type="noConversion"/>
  </si>
  <si>
    <t>單美容</t>
    <phoneticPr fontId="2" type="noConversion"/>
  </si>
  <si>
    <t>102.8.8</t>
    <phoneticPr fontId="2" type="noConversion"/>
  </si>
  <si>
    <t>102.7.24</t>
    <phoneticPr fontId="2" type="noConversion"/>
  </si>
  <si>
    <t>預收款收據（8月得標金19900元）</t>
    <phoneticPr fontId="2" type="noConversion"/>
  </si>
  <si>
    <t>預收款收據（7月得標金288100元）</t>
    <phoneticPr fontId="2" type="noConversion"/>
  </si>
  <si>
    <t>288100/147.25%*19/24=154892</t>
    <phoneticPr fontId="2" type="noConversion"/>
  </si>
  <si>
    <t>102.8.12</t>
    <phoneticPr fontId="2" type="noConversion"/>
  </si>
  <si>
    <t>102.8.26</t>
    <phoneticPr fontId="2" type="noConversion"/>
  </si>
  <si>
    <t>預收款收據（8月得標金462700元）</t>
    <phoneticPr fontId="2" type="noConversion"/>
  </si>
  <si>
    <t>預收款收據（4月得標金192900元）</t>
    <phoneticPr fontId="2" type="noConversion"/>
  </si>
  <si>
    <t>102.9.11</t>
    <phoneticPr fontId="2" type="noConversion"/>
  </si>
  <si>
    <t>預收款收據（9月得標金240200元）</t>
    <phoneticPr fontId="2" type="noConversion"/>
  </si>
  <si>
    <t>102.10.9</t>
    <phoneticPr fontId="2" type="noConversion"/>
  </si>
  <si>
    <t>102.11.20</t>
    <phoneticPr fontId="2" type="noConversion"/>
  </si>
  <si>
    <t>預收款收據（造冊限10月入會13200元）</t>
    <phoneticPr fontId="2" type="noConversion"/>
  </si>
  <si>
    <t>102.10.9</t>
    <phoneticPr fontId="2" type="noConversion"/>
  </si>
  <si>
    <t>102.12.12</t>
    <phoneticPr fontId="2" type="noConversion"/>
  </si>
  <si>
    <t>102.12.12</t>
    <phoneticPr fontId="2" type="noConversion"/>
  </si>
  <si>
    <t>預收款收據（退造冊-領現5000元）</t>
    <phoneticPr fontId="2" type="noConversion"/>
  </si>
  <si>
    <t>預收款收據（退造冊-領現578000元）</t>
    <phoneticPr fontId="2" type="noConversion"/>
  </si>
  <si>
    <t>5000/147.25%*23/24=3254</t>
    <phoneticPr fontId="2" type="noConversion"/>
  </si>
  <si>
    <t>578000/147.25%*23/24=376174</t>
    <phoneticPr fontId="2" type="noConversion"/>
  </si>
  <si>
    <t>102.12.2</t>
    <phoneticPr fontId="2" type="noConversion"/>
  </si>
  <si>
    <t>預收款收據（退造冊-領現54200元）</t>
    <phoneticPr fontId="2" type="noConversion"/>
  </si>
  <si>
    <t>預收款收據（造冊-領現51800元）</t>
    <phoneticPr fontId="2" type="noConversion"/>
  </si>
  <si>
    <t>54200/147.25%*23/24=35274</t>
    <phoneticPr fontId="2" type="noConversion"/>
  </si>
  <si>
    <t>51800/147.25%*23/24=33713</t>
    <phoneticPr fontId="2" type="noConversion"/>
  </si>
  <si>
    <t>240600/147.25%*23/24=156587</t>
    <phoneticPr fontId="2" type="noConversion"/>
  </si>
  <si>
    <t>13200/147.25%*21/24=7844</t>
    <phoneticPr fontId="2" type="noConversion"/>
  </si>
  <si>
    <t>462700/147.25%*19/24=248763</t>
    <phoneticPr fontId="2" type="noConversion"/>
  </si>
  <si>
    <t>362800/147.25%*22/24=225852</t>
    <phoneticPr fontId="2" type="noConversion"/>
  </si>
  <si>
    <t>103.3.21</t>
    <phoneticPr fontId="2" type="noConversion"/>
  </si>
  <si>
    <t>預收款收據（退1219特854000元）</t>
    <phoneticPr fontId="2" type="noConversion"/>
  </si>
  <si>
    <t>1219專案1本（596600元）</t>
  </si>
  <si>
    <t>張靜</t>
    <phoneticPr fontId="2" type="noConversion"/>
  </si>
  <si>
    <t>102.12.3</t>
    <phoneticPr fontId="2" type="noConversion"/>
  </si>
  <si>
    <t>102.8.22</t>
    <phoneticPr fontId="2" type="noConversion"/>
  </si>
  <si>
    <t>預收款收據（11月提前結算1196600元）</t>
    <phoneticPr fontId="2" type="noConversion"/>
  </si>
  <si>
    <t>預收款收據（其他27300元）</t>
    <phoneticPr fontId="2" type="noConversion"/>
  </si>
  <si>
    <t>27300/147.25%*20/24=15450</t>
    <phoneticPr fontId="2" type="noConversion"/>
  </si>
  <si>
    <t>103.3.18</t>
    <phoneticPr fontId="2" type="noConversion"/>
  </si>
  <si>
    <t>預收款收據（一般614950元）</t>
    <phoneticPr fontId="2" type="noConversion"/>
  </si>
  <si>
    <t>614950/147.25%=417623</t>
    <phoneticPr fontId="2" type="noConversion"/>
  </si>
  <si>
    <t>張靜2</t>
    <phoneticPr fontId="2" type="noConversion"/>
  </si>
  <si>
    <t>102.7.24</t>
    <phoneticPr fontId="2" type="noConversion"/>
  </si>
  <si>
    <t>102.11.29</t>
    <phoneticPr fontId="2" type="noConversion"/>
  </si>
  <si>
    <t>預收款收據（固定-退會款1400200元）</t>
    <phoneticPr fontId="2" type="noConversion"/>
  </si>
  <si>
    <t>預收款收據（11月得標金187800元）</t>
    <phoneticPr fontId="2" type="noConversion"/>
  </si>
  <si>
    <t>1400200/147.25%*19/24=752796</t>
    <phoneticPr fontId="2" type="noConversion"/>
  </si>
  <si>
    <t>102.9.27</t>
    <phoneticPr fontId="2" type="noConversion"/>
  </si>
  <si>
    <t>預收款收據（6月得標金6500元）</t>
    <phoneticPr fontId="2" type="noConversion"/>
  </si>
  <si>
    <t>102.9.6</t>
    <phoneticPr fontId="2" type="noConversion"/>
  </si>
  <si>
    <t>102.10.31</t>
    <phoneticPr fontId="2" type="noConversion"/>
  </si>
  <si>
    <t>預收款收據（金如意16000元）</t>
    <phoneticPr fontId="2" type="noConversion"/>
  </si>
  <si>
    <t>16000/147.25%*20/24=9055</t>
    <phoneticPr fontId="2" type="noConversion"/>
  </si>
  <si>
    <t>16000/147.25%*22/24=9960</t>
    <phoneticPr fontId="2" type="noConversion"/>
  </si>
  <si>
    <t>102.10.31</t>
    <phoneticPr fontId="2" type="noConversion"/>
  </si>
  <si>
    <t>102.11.29</t>
    <phoneticPr fontId="2" type="noConversion"/>
  </si>
  <si>
    <t>張靜-1</t>
    <phoneticPr fontId="2" type="noConversion"/>
  </si>
  <si>
    <t>預收款收據（造冊領現金43800元）</t>
    <phoneticPr fontId="2" type="noConversion"/>
  </si>
  <si>
    <t>預收款收據（1月得標金74600元）</t>
    <phoneticPr fontId="2" type="noConversion"/>
  </si>
  <si>
    <t>43800/147.25%*22/24=27267</t>
    <phoneticPr fontId="2" type="noConversion"/>
  </si>
  <si>
    <t>張靜1</t>
    <phoneticPr fontId="2" type="noConversion"/>
  </si>
  <si>
    <t>102.10.31</t>
    <phoneticPr fontId="2" type="noConversion"/>
  </si>
  <si>
    <t>102.12.3</t>
    <phoneticPr fontId="2" type="noConversion"/>
  </si>
  <si>
    <t>預收款收據（10月得標金72200元）</t>
    <phoneticPr fontId="2" type="noConversion"/>
  </si>
  <si>
    <t>預收款收據（10月提前結算294400元）</t>
    <phoneticPr fontId="2" type="noConversion"/>
  </si>
  <si>
    <t>張靜13</t>
    <phoneticPr fontId="2" type="noConversion"/>
  </si>
  <si>
    <t>PT427-1210158</t>
    <phoneticPr fontId="2" type="noConversion"/>
  </si>
  <si>
    <t>101.12.20～103.12.20</t>
    <phoneticPr fontId="2" type="noConversion"/>
  </si>
  <si>
    <t>101.12.20</t>
    <phoneticPr fontId="2" type="noConversion"/>
  </si>
  <si>
    <t>合會簿</t>
    <phoneticPr fontId="2" type="noConversion"/>
  </si>
  <si>
    <t>郭柏宸-1</t>
    <phoneticPr fontId="2" type="noConversion"/>
  </si>
  <si>
    <t>PT249-119890</t>
    <phoneticPr fontId="2" type="noConversion"/>
  </si>
  <si>
    <t>101.11.20～103.11.20</t>
    <phoneticPr fontId="2" type="noConversion"/>
  </si>
  <si>
    <t>101.11.20</t>
    <phoneticPr fontId="2" type="noConversion"/>
  </si>
  <si>
    <t>郭柏宸</t>
    <phoneticPr fontId="2" type="noConversion"/>
  </si>
  <si>
    <t>PT34-119675</t>
    <phoneticPr fontId="2" type="noConversion"/>
  </si>
  <si>
    <t>101.11.5～103.11.5</t>
    <phoneticPr fontId="2" type="noConversion"/>
  </si>
  <si>
    <t>101.11.5</t>
    <phoneticPr fontId="2" type="noConversion"/>
  </si>
  <si>
    <t>PT294-119867</t>
    <phoneticPr fontId="2" type="noConversion"/>
  </si>
  <si>
    <t>101.11.20</t>
    <phoneticPr fontId="2" type="noConversion"/>
  </si>
  <si>
    <t>PT02-119865</t>
    <phoneticPr fontId="2" type="noConversion"/>
  </si>
  <si>
    <t>PT34-119675</t>
    <phoneticPr fontId="2" type="noConversion"/>
  </si>
  <si>
    <t>101.11.5</t>
    <phoneticPr fontId="2" type="noConversion"/>
  </si>
  <si>
    <t>陳玉春</t>
    <phoneticPr fontId="2" type="noConversion"/>
  </si>
  <si>
    <t>102.9.24</t>
    <phoneticPr fontId="2" type="noConversion"/>
  </si>
  <si>
    <t>預收款收據（其他1600元）</t>
    <phoneticPr fontId="2" type="noConversion"/>
  </si>
  <si>
    <t>預收款收據（12月得標金205700元）</t>
    <phoneticPr fontId="2" type="noConversion"/>
  </si>
  <si>
    <t>1600/147.25%*19/24=860</t>
    <phoneticPr fontId="2" type="noConversion"/>
  </si>
  <si>
    <t>103.3.18</t>
    <phoneticPr fontId="2" type="noConversion"/>
  </si>
  <si>
    <t>103.3.18</t>
    <phoneticPr fontId="2" type="noConversion"/>
  </si>
  <si>
    <t>預收款收據（退一般922000元）</t>
    <phoneticPr fontId="2" type="noConversion"/>
  </si>
  <si>
    <t>預收款收據（退66大順124800元）</t>
    <phoneticPr fontId="2" type="noConversion"/>
  </si>
  <si>
    <t>922000/147.25%=626146</t>
    <phoneticPr fontId="2" type="noConversion"/>
  </si>
  <si>
    <t>124800/147.25%=84754</t>
    <phoneticPr fontId="2" type="noConversion"/>
  </si>
  <si>
    <t>103.3.18</t>
    <phoneticPr fontId="2" type="noConversion"/>
  </si>
  <si>
    <t>103.3.18</t>
    <phoneticPr fontId="2" type="noConversion"/>
  </si>
  <si>
    <t>預收款收據（金-白13800元）</t>
    <phoneticPr fontId="2" type="noConversion"/>
  </si>
  <si>
    <t>預收款收據（一般183450元）</t>
    <phoneticPr fontId="2" type="noConversion"/>
  </si>
  <si>
    <t>預收款收據（退造冊領現177800元）</t>
    <phoneticPr fontId="2" type="noConversion"/>
  </si>
  <si>
    <t>13800/147.25%=9372</t>
    <phoneticPr fontId="2" type="noConversion"/>
  </si>
  <si>
    <t>183450/147.25%=124584</t>
    <phoneticPr fontId="2" type="noConversion"/>
  </si>
  <si>
    <t>177800/147.25%=120747</t>
    <phoneticPr fontId="2" type="noConversion"/>
  </si>
  <si>
    <t>蕭鴻銘</t>
  </si>
  <si>
    <t>102.10.14</t>
    <phoneticPr fontId="2" type="noConversion"/>
  </si>
  <si>
    <t>102.8.12</t>
    <phoneticPr fontId="2" type="noConversion"/>
  </si>
  <si>
    <t>預收款收據（10月提前結算4565800元）</t>
    <phoneticPr fontId="2" type="noConversion"/>
  </si>
  <si>
    <t>預收款收據（8月得標金500000元）</t>
    <phoneticPr fontId="2" type="noConversion"/>
  </si>
  <si>
    <t>4565800/147.25%*21/24=2713124</t>
    <phoneticPr fontId="2" type="noConversion"/>
  </si>
  <si>
    <t>500000/147.25%*19/24=268817</t>
    <phoneticPr fontId="2" type="noConversion"/>
  </si>
  <si>
    <t>102.11.6</t>
    <phoneticPr fontId="2" type="noConversion"/>
  </si>
  <si>
    <t>103.1.6</t>
    <phoneticPr fontId="2" type="noConversion"/>
  </si>
  <si>
    <t>蕭鴻銘2</t>
    <phoneticPr fontId="2" type="noConversion"/>
  </si>
  <si>
    <t>預收款收據（金-白289400元）</t>
    <phoneticPr fontId="2" type="noConversion"/>
  </si>
  <si>
    <t>預收款收據（金-白318800元）</t>
    <phoneticPr fontId="2" type="noConversion"/>
  </si>
  <si>
    <t>289400/147.25%*22/24=180158</t>
    <phoneticPr fontId="2" type="noConversion"/>
  </si>
  <si>
    <t>318800/147.25%=216503</t>
    <phoneticPr fontId="2" type="noConversion"/>
  </si>
  <si>
    <t>紀素珠</t>
    <phoneticPr fontId="2" type="noConversion"/>
  </si>
  <si>
    <t>紀素珠1</t>
    <phoneticPr fontId="2" type="noConversion"/>
  </si>
  <si>
    <t>102.12.24</t>
    <phoneticPr fontId="2" type="noConversion"/>
  </si>
  <si>
    <t>103.1.10</t>
    <phoneticPr fontId="2" type="noConversion"/>
  </si>
  <si>
    <t>預收款收據（退會款-固240200元）</t>
    <phoneticPr fontId="2" type="noConversion"/>
  </si>
  <si>
    <t>預收款收據（金-白63800元）</t>
    <phoneticPr fontId="2" type="noConversion"/>
  </si>
  <si>
    <t>240200/147.25%=163124</t>
    <phoneticPr fontId="2" type="noConversion"/>
  </si>
  <si>
    <t>63800/147.25%=43328</t>
    <phoneticPr fontId="2" type="noConversion"/>
  </si>
  <si>
    <t>紀素珠-2</t>
    <phoneticPr fontId="2" type="noConversion"/>
  </si>
  <si>
    <t>紀素珠3</t>
    <phoneticPr fontId="2" type="noConversion"/>
  </si>
  <si>
    <t>103.1.10</t>
    <phoneticPr fontId="2" type="noConversion"/>
  </si>
  <si>
    <t>預收款收據（退造冊-領現382400元）</t>
    <phoneticPr fontId="2" type="noConversion"/>
  </si>
  <si>
    <t>預收款收據（12月提前結算1387800元）</t>
    <phoneticPr fontId="2" type="noConversion"/>
  </si>
  <si>
    <t>預收款收據（退66大順62400元）</t>
    <phoneticPr fontId="2" type="noConversion"/>
  </si>
  <si>
    <t>預收款收據（退會款-固1671700元）</t>
    <phoneticPr fontId="2" type="noConversion"/>
  </si>
  <si>
    <t>382400/147.25%=259694</t>
    <phoneticPr fontId="2" type="noConversion"/>
  </si>
  <si>
    <t>62400/147.25%=42377</t>
    <phoneticPr fontId="2" type="noConversion"/>
  </si>
  <si>
    <t>1671700/147.25%=1135280</t>
    <phoneticPr fontId="2" type="noConversion"/>
  </si>
  <si>
    <t>紀素珠4</t>
    <phoneticPr fontId="2" type="noConversion"/>
  </si>
  <si>
    <t>103.2.20</t>
    <phoneticPr fontId="2" type="noConversion"/>
  </si>
  <si>
    <t>預收款收據（0919全-80，1743000元）</t>
    <phoneticPr fontId="2" type="noConversion"/>
  </si>
  <si>
    <t>預收款收據（其他1200000元）</t>
    <phoneticPr fontId="2" type="noConversion"/>
  </si>
  <si>
    <t>1200000/147.25%=814941</t>
    <phoneticPr fontId="2" type="noConversion"/>
  </si>
  <si>
    <t>邱美美</t>
    <phoneticPr fontId="2" type="noConversion"/>
  </si>
  <si>
    <t>預收款收據（10月得標金193000元）</t>
    <phoneticPr fontId="2" type="noConversion"/>
  </si>
  <si>
    <t>黃淨美-7</t>
    <phoneticPr fontId="2" type="noConversion"/>
  </si>
  <si>
    <t>100.12.30</t>
    <phoneticPr fontId="2" type="noConversion"/>
  </si>
  <si>
    <t>黃淨美-8</t>
    <phoneticPr fontId="2" type="noConversion"/>
  </si>
  <si>
    <t>100.12.30</t>
    <phoneticPr fontId="2" type="noConversion"/>
  </si>
  <si>
    <t>黃淨美-10</t>
    <phoneticPr fontId="2" type="noConversion"/>
  </si>
  <si>
    <t>101.1.5</t>
    <phoneticPr fontId="2" type="noConversion"/>
  </si>
  <si>
    <t>林世振</t>
    <phoneticPr fontId="2" type="noConversion"/>
  </si>
  <si>
    <t>林世振-1</t>
    <phoneticPr fontId="2" type="noConversion"/>
  </si>
  <si>
    <t>黃淨美-7</t>
    <phoneticPr fontId="2" type="noConversion"/>
  </si>
  <si>
    <t>101.1.5</t>
    <phoneticPr fontId="2" type="noConversion"/>
  </si>
  <si>
    <t>101.1.16</t>
    <phoneticPr fontId="2" type="noConversion"/>
  </si>
  <si>
    <t>101.1.18</t>
    <phoneticPr fontId="2" type="noConversion"/>
  </si>
  <si>
    <t>101.1.18</t>
    <phoneticPr fontId="2" type="noConversion"/>
  </si>
  <si>
    <t>黃淨美</t>
    <phoneticPr fontId="2" type="noConversion"/>
  </si>
  <si>
    <t>102.4.25</t>
    <phoneticPr fontId="2" type="noConversion"/>
  </si>
  <si>
    <t>匯款單</t>
    <phoneticPr fontId="2" type="noConversion"/>
  </si>
  <si>
    <t>102.5.2</t>
    <phoneticPr fontId="2" type="noConversion"/>
  </si>
  <si>
    <t>黃淨美-14</t>
    <phoneticPr fontId="2" type="noConversion"/>
  </si>
  <si>
    <t>102.5.17</t>
    <phoneticPr fontId="2" type="noConversion"/>
  </si>
  <si>
    <t>劉陳瑞華-3</t>
    <phoneticPr fontId="2" type="noConversion"/>
  </si>
  <si>
    <t>102.5.17</t>
    <phoneticPr fontId="2" type="noConversion"/>
  </si>
  <si>
    <t>羅碧珠-1</t>
    <phoneticPr fontId="2" type="noConversion"/>
  </si>
  <si>
    <t>102.5.17</t>
    <phoneticPr fontId="2" type="noConversion"/>
  </si>
  <si>
    <t>102.7.18</t>
    <phoneticPr fontId="2" type="noConversion"/>
  </si>
  <si>
    <t>102.8.16</t>
    <phoneticPr fontId="2" type="noConversion"/>
  </si>
  <si>
    <t>102.9.18</t>
    <phoneticPr fontId="2" type="noConversion"/>
  </si>
  <si>
    <t>102.10.17</t>
    <phoneticPr fontId="2" type="noConversion"/>
  </si>
  <si>
    <t>林裕閎</t>
    <phoneticPr fontId="2" type="noConversion"/>
  </si>
  <si>
    <t>102.10.25</t>
    <phoneticPr fontId="2" type="noConversion"/>
  </si>
  <si>
    <t>103.4.11</t>
    <phoneticPr fontId="2" type="noConversion"/>
  </si>
  <si>
    <t>預收款收據（退會款320200元）</t>
    <phoneticPr fontId="2" type="noConversion"/>
  </si>
  <si>
    <t>預收款收據（11月提前結算162000元）</t>
    <phoneticPr fontId="2" type="noConversion"/>
  </si>
  <si>
    <t>320200/147.25%*22/24=199332</t>
    <phoneticPr fontId="2" type="noConversion"/>
  </si>
  <si>
    <t>張世華-5</t>
    <phoneticPr fontId="2" type="noConversion"/>
  </si>
  <si>
    <t>101.2.10～103.2.10</t>
    <phoneticPr fontId="2" type="noConversion"/>
  </si>
  <si>
    <t>101.2.10</t>
    <phoneticPr fontId="2" type="noConversion"/>
  </si>
  <si>
    <t>合會簿</t>
    <phoneticPr fontId="2" type="noConversion"/>
  </si>
  <si>
    <t>PT144-026943</t>
    <phoneticPr fontId="2" type="noConversion"/>
  </si>
  <si>
    <t>PT144-026942</t>
    <phoneticPr fontId="2" type="noConversion"/>
  </si>
  <si>
    <t>101.2.10</t>
    <phoneticPr fontId="2" type="noConversion"/>
  </si>
  <si>
    <t>林柏憲-1</t>
    <phoneticPr fontId="2" type="noConversion"/>
  </si>
  <si>
    <t>PT144-037120</t>
    <phoneticPr fontId="2" type="noConversion"/>
  </si>
  <si>
    <t>101.3.10～103.3.10</t>
    <phoneticPr fontId="2" type="noConversion"/>
  </si>
  <si>
    <t>101.3.10</t>
    <phoneticPr fontId="2" type="noConversion"/>
  </si>
  <si>
    <t>張瓏耀</t>
    <phoneticPr fontId="2" type="noConversion"/>
  </si>
  <si>
    <t>PT144-037256</t>
    <phoneticPr fontId="2" type="noConversion"/>
  </si>
  <si>
    <t>101.3.22～103.3.22</t>
    <phoneticPr fontId="2" type="noConversion"/>
  </si>
  <si>
    <t>101.3.22</t>
    <phoneticPr fontId="2" type="noConversion"/>
  </si>
  <si>
    <t>李融盈-5</t>
    <phoneticPr fontId="2" type="noConversion"/>
  </si>
  <si>
    <t>PT334-057800</t>
    <phoneticPr fontId="2" type="noConversion"/>
  </si>
  <si>
    <t>101.5.17～103.5.17</t>
    <phoneticPr fontId="2" type="noConversion"/>
  </si>
  <si>
    <t>101.5.17</t>
    <phoneticPr fontId="2" type="noConversion"/>
  </si>
  <si>
    <t>PT119-068039</t>
    <phoneticPr fontId="2" type="noConversion"/>
  </si>
  <si>
    <t>101.6.14～103.6.14</t>
    <phoneticPr fontId="2" type="noConversion"/>
  </si>
  <si>
    <t>PT334-068040</t>
    <phoneticPr fontId="2" type="noConversion"/>
  </si>
  <si>
    <t>101.6.14～103.6.14</t>
    <phoneticPr fontId="2" type="noConversion"/>
  </si>
  <si>
    <t>林怡芳</t>
    <phoneticPr fontId="2" type="noConversion"/>
  </si>
  <si>
    <t>PT334-068037</t>
    <phoneticPr fontId="2" type="noConversion"/>
  </si>
  <si>
    <t>101.6.14～103.6.14</t>
    <phoneticPr fontId="2" type="noConversion"/>
  </si>
  <si>
    <t>101.6.14</t>
    <phoneticPr fontId="2" type="noConversion"/>
  </si>
  <si>
    <t>盧榮彬</t>
    <phoneticPr fontId="2" type="noConversion"/>
  </si>
  <si>
    <t>PT119-098949</t>
    <phoneticPr fontId="2" type="noConversion"/>
  </si>
  <si>
    <t>101.9.6～103.9.6</t>
    <phoneticPr fontId="2" type="noConversion"/>
  </si>
  <si>
    <t>101.9.6</t>
    <phoneticPr fontId="2" type="noConversion"/>
  </si>
  <si>
    <t>李祥瑋</t>
    <phoneticPr fontId="2" type="noConversion"/>
  </si>
  <si>
    <t>KAO04-119744</t>
    <phoneticPr fontId="2" type="noConversion"/>
  </si>
  <si>
    <t>101.11.10～103.11.10</t>
    <phoneticPr fontId="2" type="noConversion"/>
  </si>
  <si>
    <t>101.11.10</t>
    <phoneticPr fontId="2" type="noConversion"/>
  </si>
  <si>
    <t>KAO04-119749</t>
    <phoneticPr fontId="2" type="noConversion"/>
  </si>
  <si>
    <t>101.11.10～103.11.10</t>
    <phoneticPr fontId="2" type="noConversion"/>
  </si>
  <si>
    <t>101.11.10</t>
    <phoneticPr fontId="2" type="noConversion"/>
  </si>
  <si>
    <t>KAO04-119736</t>
    <phoneticPr fontId="2" type="noConversion"/>
  </si>
  <si>
    <t>101.11.10～103.11.10</t>
    <phoneticPr fontId="2" type="noConversion"/>
  </si>
  <si>
    <t>林柏憲-3</t>
    <phoneticPr fontId="2" type="noConversion"/>
  </si>
  <si>
    <t>PT01-0110453</t>
    <phoneticPr fontId="2" type="noConversion"/>
  </si>
  <si>
    <t>102.1.1～104.1.1</t>
    <phoneticPr fontId="2" type="noConversion"/>
  </si>
  <si>
    <t>102.1.1</t>
    <phoneticPr fontId="2" type="noConversion"/>
  </si>
  <si>
    <t>林柏憲-4</t>
    <phoneticPr fontId="2" type="noConversion"/>
  </si>
  <si>
    <t>PT01-0511495</t>
    <phoneticPr fontId="2" type="noConversion"/>
  </si>
  <si>
    <t>102.5.6～104.5.6</t>
    <phoneticPr fontId="2" type="noConversion"/>
  </si>
  <si>
    <t>102.5.6</t>
    <phoneticPr fontId="2" type="noConversion"/>
  </si>
  <si>
    <t>PT01-0611641</t>
    <phoneticPr fontId="2" type="noConversion"/>
  </si>
  <si>
    <t>102.6.6～104.6.6</t>
    <phoneticPr fontId="2" type="noConversion"/>
  </si>
  <si>
    <t>102.6.6</t>
    <phoneticPr fontId="2" type="noConversion"/>
  </si>
  <si>
    <t>張國賢-5</t>
    <phoneticPr fontId="2" type="noConversion"/>
  </si>
  <si>
    <t>PT01-0110409</t>
    <phoneticPr fontId="2" type="noConversion"/>
  </si>
  <si>
    <t>102.1.17～104.1.17</t>
    <phoneticPr fontId="2" type="noConversion"/>
  </si>
  <si>
    <t>102.1.17</t>
    <phoneticPr fontId="2" type="noConversion"/>
  </si>
  <si>
    <t>PT01-0110410</t>
    <phoneticPr fontId="2" type="noConversion"/>
  </si>
  <si>
    <t>蘇麗玲-5</t>
    <phoneticPr fontId="2" type="noConversion"/>
  </si>
  <si>
    <t>張瓏耀-5</t>
    <phoneticPr fontId="2" type="noConversion"/>
  </si>
  <si>
    <t>PT01-0110416</t>
    <phoneticPr fontId="2" type="noConversion"/>
  </si>
  <si>
    <t>PT01-0110417</t>
    <phoneticPr fontId="2" type="noConversion"/>
  </si>
  <si>
    <t>李祥瑋-1</t>
    <phoneticPr fontId="2" type="noConversion"/>
  </si>
  <si>
    <t>PT01-0311114</t>
    <phoneticPr fontId="2" type="noConversion"/>
  </si>
  <si>
    <t>102.3.17～104.3.17</t>
    <phoneticPr fontId="2" type="noConversion"/>
  </si>
  <si>
    <t>102.3.17</t>
    <phoneticPr fontId="2" type="noConversion"/>
  </si>
  <si>
    <t>PT01-0311115</t>
    <phoneticPr fontId="2" type="noConversion"/>
  </si>
  <si>
    <t>PT01-0311273</t>
    <phoneticPr fontId="2" type="noConversion"/>
  </si>
  <si>
    <t>102.3.1～104.3.1</t>
    <phoneticPr fontId="2" type="noConversion"/>
  </si>
  <si>
    <t>102.3.1</t>
    <phoneticPr fontId="2" type="noConversion"/>
  </si>
  <si>
    <t>PT01-0311112</t>
    <phoneticPr fontId="2" type="noConversion"/>
  </si>
  <si>
    <t>PT01-0311113</t>
    <phoneticPr fontId="2" type="noConversion"/>
  </si>
  <si>
    <t>黃羽淨</t>
    <phoneticPr fontId="2" type="noConversion"/>
  </si>
  <si>
    <t>102.12.13</t>
    <phoneticPr fontId="2" type="noConversion"/>
  </si>
  <si>
    <t>171600/147.25%*23/24=111681</t>
    <phoneticPr fontId="2" type="noConversion"/>
  </si>
  <si>
    <t>102.12.13</t>
    <phoneticPr fontId="2" type="noConversion"/>
  </si>
  <si>
    <t>預收款收據（造冊-領現171600元）</t>
    <phoneticPr fontId="2" type="noConversion"/>
  </si>
  <si>
    <t>預收款收據（11月提前結算514800元）</t>
    <phoneticPr fontId="2" type="noConversion"/>
  </si>
  <si>
    <t>黃羽淨-2</t>
    <phoneticPr fontId="2" type="noConversion"/>
  </si>
  <si>
    <t>102.10.9</t>
    <phoneticPr fontId="2" type="noConversion"/>
  </si>
  <si>
    <t>102.12.13</t>
    <phoneticPr fontId="2" type="noConversion"/>
  </si>
  <si>
    <t>預收款收據（造冊-領現87400元）</t>
    <phoneticPr fontId="2" type="noConversion"/>
  </si>
  <si>
    <t>87400/147.25%*21/24=51935</t>
    <phoneticPr fontId="2" type="noConversion"/>
  </si>
  <si>
    <t>預收款收據（11月提前結算1265400元）</t>
    <phoneticPr fontId="2" type="noConversion"/>
  </si>
  <si>
    <t>102.10.14</t>
    <phoneticPr fontId="2" type="noConversion"/>
  </si>
  <si>
    <t>102.10.14</t>
    <phoneticPr fontId="2" type="noConversion"/>
  </si>
  <si>
    <t>預收款收據（金-領現23900元）</t>
    <phoneticPr fontId="2" type="noConversion"/>
  </si>
  <si>
    <t>23900/147.25%*21/24=14202</t>
    <phoneticPr fontId="2" type="noConversion"/>
  </si>
  <si>
    <t>預收款收據（造冊-領現76300元）</t>
    <phoneticPr fontId="2" type="noConversion"/>
  </si>
  <si>
    <t>76300/147.25%*21/24=45340</t>
    <phoneticPr fontId="2" type="noConversion"/>
  </si>
  <si>
    <t>102.12.13</t>
    <phoneticPr fontId="2" type="noConversion"/>
  </si>
  <si>
    <t>預收款收據（1219-特2092000元）</t>
    <phoneticPr fontId="2" type="noConversion"/>
  </si>
  <si>
    <t>趙杰龍</t>
    <phoneticPr fontId="2" type="noConversion"/>
  </si>
  <si>
    <t>102.12.20</t>
    <phoneticPr fontId="2" type="noConversion"/>
  </si>
  <si>
    <t>預收款收據（12月提前結算1613800元）</t>
    <phoneticPr fontId="2" type="noConversion"/>
  </si>
  <si>
    <t>預收款收據（12月金-白122600元）</t>
    <phoneticPr fontId="2" type="noConversion"/>
  </si>
  <si>
    <t>1613800/147.25%=1095959</t>
    <phoneticPr fontId="2" type="noConversion"/>
  </si>
  <si>
    <t>122600/147.25%=83260</t>
    <phoneticPr fontId="2" type="noConversion"/>
  </si>
  <si>
    <t>趙益群</t>
    <phoneticPr fontId="2" type="noConversion"/>
  </si>
  <si>
    <t>103.1.13</t>
    <phoneticPr fontId="2" type="noConversion"/>
  </si>
  <si>
    <t>102.12.11</t>
    <phoneticPr fontId="2" type="noConversion"/>
  </si>
  <si>
    <t>預收款收據（0919全-82，1724800元）</t>
    <phoneticPr fontId="2" type="noConversion"/>
  </si>
  <si>
    <t>預收款收據（金如意8100元）</t>
    <phoneticPr fontId="2" type="noConversion"/>
  </si>
  <si>
    <t>8100/147.25%*23/24=5272</t>
    <phoneticPr fontId="2" type="noConversion"/>
  </si>
  <si>
    <t>102.12.20</t>
    <phoneticPr fontId="2" type="noConversion"/>
  </si>
  <si>
    <t>預收款收據（提前結算2716600元）</t>
    <phoneticPr fontId="2" type="noConversion"/>
  </si>
  <si>
    <t>2716600/147.25%=1844890</t>
    <phoneticPr fontId="2" type="noConversion"/>
  </si>
  <si>
    <t>102.12.11</t>
    <phoneticPr fontId="2" type="noConversion"/>
  </si>
  <si>
    <t>102.12.11</t>
    <phoneticPr fontId="2" type="noConversion"/>
  </si>
  <si>
    <t>預收款收據（金-領現45700元）</t>
    <phoneticPr fontId="2" type="noConversion"/>
  </si>
  <si>
    <t>預收款收據（其他204300元）</t>
    <phoneticPr fontId="2" type="noConversion"/>
  </si>
  <si>
    <t>45700/147.25%*23/24=29743</t>
    <phoneticPr fontId="2" type="noConversion"/>
  </si>
  <si>
    <t>204300/147.25%*23/24=132963</t>
    <phoneticPr fontId="2" type="noConversion"/>
  </si>
  <si>
    <t>102.12.11</t>
    <phoneticPr fontId="2" type="noConversion"/>
  </si>
  <si>
    <t>預收款收據（金如意510000元）</t>
    <phoneticPr fontId="2" type="noConversion"/>
  </si>
  <si>
    <t>預收款收據（金-白1800元）</t>
    <phoneticPr fontId="2" type="noConversion"/>
  </si>
  <si>
    <t>510000/147.25%*23/24=331919</t>
    <phoneticPr fontId="2" type="noConversion"/>
  </si>
  <si>
    <t>1800/147.25%*23/24=1171</t>
    <phoneticPr fontId="2" type="noConversion"/>
  </si>
  <si>
    <t>胡巧卉</t>
    <phoneticPr fontId="2" type="noConversion"/>
  </si>
  <si>
    <t>預收款收據（12月提前結算3982000元）</t>
    <phoneticPr fontId="2" type="noConversion"/>
  </si>
  <si>
    <t>3982000/147.25%=2704244</t>
    <phoneticPr fontId="2" type="noConversion"/>
  </si>
  <si>
    <t>102.11.6</t>
    <phoneticPr fontId="2" type="noConversion"/>
  </si>
  <si>
    <t>103.1.13</t>
    <phoneticPr fontId="2" type="noConversion"/>
  </si>
  <si>
    <t>預收款收據（其他261500元）</t>
    <phoneticPr fontId="2" type="noConversion"/>
  </si>
  <si>
    <t>預收款收據（0919全-82，1724800元）</t>
    <phoneticPr fontId="2" type="noConversion"/>
  </si>
  <si>
    <t>261500/147.25%*22/24=162790</t>
    <phoneticPr fontId="2" type="noConversion"/>
  </si>
  <si>
    <t>柯蘭桂</t>
  </si>
  <si>
    <t>柯蘭桂</t>
    <phoneticPr fontId="2" type="noConversion"/>
  </si>
  <si>
    <t>103.1.10</t>
    <phoneticPr fontId="2" type="noConversion"/>
  </si>
  <si>
    <t>預收款收據（退1219特854000元）</t>
    <phoneticPr fontId="2" type="noConversion"/>
  </si>
  <si>
    <t>柯蘭桂</t>
    <phoneticPr fontId="2" type="noConversion"/>
  </si>
  <si>
    <t>102.11.25</t>
    <phoneticPr fontId="2" type="noConversion"/>
  </si>
  <si>
    <t>預收款收據（11月得標金169000元）</t>
    <phoneticPr fontId="2" type="noConversion"/>
  </si>
  <si>
    <t>101.12.12</t>
    <phoneticPr fontId="2" type="noConversion"/>
  </si>
  <si>
    <t>預收款收據（12月得標金202800元）</t>
    <phoneticPr fontId="2" type="noConversion"/>
  </si>
  <si>
    <t>陳光吉</t>
    <phoneticPr fontId="2" type="noConversion"/>
  </si>
  <si>
    <t>102.1.14</t>
    <phoneticPr fontId="2" type="noConversion"/>
  </si>
  <si>
    <t>102.5.16</t>
    <phoneticPr fontId="2" type="noConversion"/>
  </si>
  <si>
    <t>預收款收據（1月得標金11800元）</t>
    <phoneticPr fontId="2" type="noConversion"/>
  </si>
  <si>
    <t>預收款收據（5月得標金182100元）</t>
    <phoneticPr fontId="2" type="noConversion"/>
  </si>
  <si>
    <t>林玉絃</t>
    <phoneticPr fontId="2" type="noConversion"/>
  </si>
  <si>
    <t>102.6.26</t>
    <phoneticPr fontId="2" type="noConversion"/>
  </si>
  <si>
    <t>預收款收據（6月提前結算201000元）</t>
    <phoneticPr fontId="2" type="noConversion"/>
  </si>
  <si>
    <t>201000/147.25%*18/24=102377</t>
    <phoneticPr fontId="2" type="noConversion"/>
  </si>
  <si>
    <t>楊宇筑-3</t>
    <phoneticPr fontId="2" type="noConversion"/>
  </si>
  <si>
    <t>102.6.17</t>
    <phoneticPr fontId="2" type="noConversion"/>
  </si>
  <si>
    <t>102.7.1</t>
    <phoneticPr fontId="2" type="noConversion"/>
  </si>
  <si>
    <t>預收款收據（1月得標金111100元）</t>
    <phoneticPr fontId="2" type="noConversion"/>
  </si>
  <si>
    <t>預收款收據（7月提前結算210800元）</t>
    <phoneticPr fontId="2" type="noConversion"/>
  </si>
  <si>
    <t>210800/147.25%*18/24=107368</t>
    <phoneticPr fontId="2" type="noConversion"/>
  </si>
  <si>
    <t>洪秀足</t>
    <phoneticPr fontId="2" type="noConversion"/>
  </si>
  <si>
    <t>102.12.20</t>
    <phoneticPr fontId="2" type="noConversion"/>
  </si>
  <si>
    <t>預收款收據（其他360000元）</t>
    <phoneticPr fontId="2" type="noConversion"/>
  </si>
  <si>
    <t>360000/147.25%=244482</t>
    <phoneticPr fontId="2" type="noConversion"/>
  </si>
  <si>
    <t>102.12.13</t>
    <phoneticPr fontId="2" type="noConversion"/>
  </si>
  <si>
    <t>預收款收據（其他202340元）</t>
    <phoneticPr fontId="2" type="noConversion"/>
  </si>
  <si>
    <t>202340/147.25%*23/24=131687</t>
    <phoneticPr fontId="2" type="noConversion"/>
  </si>
  <si>
    <t>黃子純
（原名黃月娥）</t>
    <phoneticPr fontId="3" type="noConversion"/>
  </si>
  <si>
    <t>張秀麗</t>
    <phoneticPr fontId="2" type="noConversion"/>
  </si>
  <si>
    <t>103.1.27</t>
    <phoneticPr fontId="2" type="noConversion"/>
  </si>
  <si>
    <t>預收款收據（0919全-80，1743000元）</t>
    <phoneticPr fontId="2" type="noConversion"/>
  </si>
  <si>
    <t>102.12.12</t>
    <phoneticPr fontId="2" type="noConversion"/>
  </si>
  <si>
    <t>預收款收據（12月提前結算4399200元）</t>
    <phoneticPr fontId="2" type="noConversion"/>
  </si>
  <si>
    <t>4399200/147.25%*23/24=2863090</t>
    <phoneticPr fontId="2" type="noConversion"/>
  </si>
  <si>
    <t>103.2.20</t>
    <phoneticPr fontId="2" type="noConversion"/>
  </si>
  <si>
    <t>103.2.20</t>
    <phoneticPr fontId="2" type="noConversion"/>
  </si>
  <si>
    <t>預收款收據（一般403200元）</t>
    <phoneticPr fontId="2" type="noConversion"/>
  </si>
  <si>
    <t>403200/147.25%=273820</t>
    <phoneticPr fontId="2" type="noConversion"/>
  </si>
  <si>
    <t>103.2.20</t>
    <phoneticPr fontId="2" type="noConversion"/>
  </si>
  <si>
    <t>黃月娥</t>
    <phoneticPr fontId="2" type="noConversion"/>
  </si>
  <si>
    <t>102.11.12</t>
    <phoneticPr fontId="2" type="noConversion"/>
  </si>
  <si>
    <t>102.12.19</t>
    <phoneticPr fontId="2" type="noConversion"/>
  </si>
  <si>
    <t>預收款收據（11月提前結算1103400元）</t>
    <phoneticPr fontId="2" type="noConversion"/>
  </si>
  <si>
    <t>預收款收據（造冊-領現966400元）</t>
    <phoneticPr fontId="2" type="noConversion"/>
  </si>
  <si>
    <t>1103400/147.25%*22/24=686893</t>
    <phoneticPr fontId="2" type="noConversion"/>
  </si>
  <si>
    <t>966400/147.25%*23/24=628953</t>
    <phoneticPr fontId="2" type="noConversion"/>
  </si>
  <si>
    <t>102.11.20</t>
    <phoneticPr fontId="2" type="noConversion"/>
  </si>
  <si>
    <t>預收款收據（其他2056300元）</t>
    <phoneticPr fontId="2" type="noConversion"/>
  </si>
  <si>
    <t>預收款收據（9月得標金48000元）</t>
    <phoneticPr fontId="2" type="noConversion"/>
  </si>
  <si>
    <t>2056300/147.25%*23/24=1338282</t>
    <phoneticPr fontId="2" type="noConversion"/>
  </si>
  <si>
    <t>102.12.19</t>
    <phoneticPr fontId="2" type="noConversion"/>
  </si>
  <si>
    <t>預收款收據（金440000元）</t>
    <phoneticPr fontId="2" type="noConversion"/>
  </si>
  <si>
    <t>預收款收據（金-白417800元）</t>
    <phoneticPr fontId="2" type="noConversion"/>
  </si>
  <si>
    <t>440000/147.25%*23/24=286361</t>
    <phoneticPr fontId="2" type="noConversion"/>
  </si>
  <si>
    <t>417800/147.25%*23/24=271913</t>
    <phoneticPr fontId="2" type="noConversion"/>
  </si>
  <si>
    <t>103.1.13</t>
    <phoneticPr fontId="2" type="noConversion"/>
  </si>
  <si>
    <t>預收款收據（12月提前結算13369000元）</t>
    <phoneticPr fontId="2" type="noConversion"/>
  </si>
  <si>
    <t>預收款收據（退造冊-領現382400元）</t>
    <phoneticPr fontId="2" type="noConversion"/>
  </si>
  <si>
    <t>382400/147.25%=259694</t>
    <phoneticPr fontId="2" type="noConversion"/>
  </si>
  <si>
    <t>郭牡丹</t>
    <phoneticPr fontId="2" type="noConversion"/>
  </si>
  <si>
    <t>102.12.11</t>
    <phoneticPr fontId="2" type="noConversion"/>
  </si>
  <si>
    <t>預收款收據（12月提前結算4766400元）</t>
    <phoneticPr fontId="2" type="noConversion"/>
  </si>
  <si>
    <t>4766400/147.25%*23/24=3102071</t>
    <phoneticPr fontId="2" type="noConversion"/>
  </si>
  <si>
    <t>預收款收據（12月提前結算4114200元）</t>
    <phoneticPr fontId="2" type="noConversion"/>
  </si>
  <si>
    <t>預收款收據（12月提前結算6356400元）</t>
    <phoneticPr fontId="2" type="noConversion"/>
  </si>
  <si>
    <t>4114200/147.25%*23/24=2677606</t>
    <phoneticPr fontId="2" type="noConversion"/>
  </si>
  <si>
    <t>6356400/147.25%*23/24=4136876</t>
    <phoneticPr fontId="2" type="noConversion"/>
  </si>
  <si>
    <t>預收款收據（其他2316150元）</t>
    <phoneticPr fontId="2" type="noConversion"/>
  </si>
  <si>
    <t>預收款收據（金-領現777900元）</t>
    <phoneticPr fontId="2" type="noConversion"/>
  </si>
  <si>
    <t>2316150/147.25%*23/24=1507398</t>
    <phoneticPr fontId="2" type="noConversion"/>
  </si>
  <si>
    <t>777900/147.25%=528285</t>
    <phoneticPr fontId="2" type="noConversion"/>
  </si>
  <si>
    <t>102.12.23</t>
    <phoneticPr fontId="2" type="noConversion"/>
  </si>
  <si>
    <t>102.12.23</t>
    <phoneticPr fontId="2" type="noConversion"/>
  </si>
  <si>
    <t>預收款收據（12月提前結算2153000元）</t>
    <phoneticPr fontId="2" type="noConversion"/>
  </si>
  <si>
    <t>預收款收據（退0919-全5229000元）</t>
    <phoneticPr fontId="2" type="noConversion"/>
  </si>
  <si>
    <t>2153000/147.25%=1462139</t>
    <phoneticPr fontId="2" type="noConversion"/>
  </si>
  <si>
    <t>103.1.10</t>
    <phoneticPr fontId="2" type="noConversion"/>
  </si>
  <si>
    <t>預收款收據（其他560300元）</t>
    <phoneticPr fontId="2" type="noConversion"/>
  </si>
  <si>
    <t>預收款收據（金-白60000元）</t>
    <phoneticPr fontId="2" type="noConversion"/>
  </si>
  <si>
    <t>60000/147.25%=40747</t>
    <phoneticPr fontId="2" type="noConversion"/>
  </si>
  <si>
    <t>560300/147.25%=380509</t>
    <phoneticPr fontId="2" type="noConversion"/>
  </si>
  <si>
    <t>黃琇玲</t>
    <phoneticPr fontId="2" type="noConversion"/>
  </si>
  <si>
    <t>103.3.11</t>
    <phoneticPr fontId="2" type="noConversion"/>
  </si>
  <si>
    <t>103.1.10</t>
    <phoneticPr fontId="2" type="noConversion"/>
  </si>
  <si>
    <t>預收款收據（其他523000元）</t>
    <phoneticPr fontId="2" type="noConversion"/>
  </si>
  <si>
    <t>預收款收據（造冊-領現55500元）</t>
    <phoneticPr fontId="2" type="noConversion"/>
  </si>
  <si>
    <t>55500/147.25%=37691</t>
    <phoneticPr fontId="2" type="noConversion"/>
  </si>
  <si>
    <t>523000/147.25%=355178</t>
    <phoneticPr fontId="2" type="noConversion"/>
  </si>
  <si>
    <t>102.12.12</t>
    <phoneticPr fontId="2" type="noConversion"/>
  </si>
  <si>
    <t>103.1.15</t>
    <phoneticPr fontId="2" type="noConversion"/>
  </si>
  <si>
    <t>預收款收據（其他224000元）</t>
    <phoneticPr fontId="2" type="noConversion"/>
  </si>
  <si>
    <t>預收款收據（其他1949400元）</t>
    <phoneticPr fontId="2" type="noConversion"/>
  </si>
  <si>
    <t>224000/147.25%=152122</t>
    <phoneticPr fontId="2" type="noConversion"/>
  </si>
  <si>
    <t>1949400/147.25%*23/24=1268710</t>
    <phoneticPr fontId="2" type="noConversion"/>
  </si>
  <si>
    <t>預收款收據（金-白73200元）</t>
    <phoneticPr fontId="2" type="noConversion"/>
  </si>
  <si>
    <t>73200/147.25%=49711</t>
    <phoneticPr fontId="2" type="noConversion"/>
  </si>
  <si>
    <t>陳光吉</t>
    <phoneticPr fontId="2" type="noConversion"/>
  </si>
  <si>
    <t>102.3.19</t>
    <phoneticPr fontId="2" type="noConversion"/>
  </si>
  <si>
    <t>101.11.19</t>
    <phoneticPr fontId="2" type="noConversion"/>
  </si>
  <si>
    <t>預收款收據（8月得標金19400元）</t>
    <phoneticPr fontId="2" type="noConversion"/>
  </si>
  <si>
    <t>預收款收據（11月得標金33000元）</t>
    <phoneticPr fontId="2" type="noConversion"/>
  </si>
  <si>
    <t>陳林阿切-2</t>
    <phoneticPr fontId="2" type="noConversion"/>
  </si>
  <si>
    <t>101.12.17</t>
    <phoneticPr fontId="2" type="noConversion"/>
  </si>
  <si>
    <t>102.11.25</t>
    <phoneticPr fontId="2" type="noConversion"/>
  </si>
  <si>
    <t>預收款收據（12月得標金9900元）</t>
    <phoneticPr fontId="2" type="noConversion"/>
  </si>
  <si>
    <t>預收款收據（11月得標金169000元）</t>
    <phoneticPr fontId="2" type="noConversion"/>
  </si>
  <si>
    <t>吳秀鳳</t>
    <phoneticPr fontId="2" type="noConversion"/>
  </si>
  <si>
    <t>102.4.16</t>
    <phoneticPr fontId="2" type="noConversion"/>
  </si>
  <si>
    <t>102.1.14</t>
    <phoneticPr fontId="2" type="noConversion"/>
  </si>
  <si>
    <t>預收款收據（4月得標金224000元）</t>
    <phoneticPr fontId="2" type="noConversion"/>
  </si>
  <si>
    <t>預收款收據（1月得標金204600元）</t>
    <phoneticPr fontId="2" type="noConversion"/>
  </si>
  <si>
    <t>陳林阿切-2</t>
    <phoneticPr fontId="2" type="noConversion"/>
  </si>
  <si>
    <t>柯蘭桂</t>
    <phoneticPr fontId="2" type="noConversion"/>
  </si>
  <si>
    <t>102.10.23</t>
    <phoneticPr fontId="2" type="noConversion"/>
  </si>
  <si>
    <t>102.10.23</t>
    <phoneticPr fontId="2" type="noConversion"/>
  </si>
  <si>
    <t>預收款收據（10月得標金23000元）</t>
    <phoneticPr fontId="2" type="noConversion"/>
  </si>
  <si>
    <t>吳秀鳳</t>
    <phoneticPr fontId="2" type="noConversion"/>
  </si>
  <si>
    <t>102.2.19</t>
    <phoneticPr fontId="2" type="noConversion"/>
  </si>
  <si>
    <t>101.10.17</t>
    <phoneticPr fontId="2" type="noConversion"/>
  </si>
  <si>
    <t>預收款收據（2月得標金202900元）</t>
    <phoneticPr fontId="2" type="noConversion"/>
  </si>
  <si>
    <t>預收款收據（10月得標金185200元）</t>
    <phoneticPr fontId="2" type="noConversion"/>
  </si>
  <si>
    <t>最接近期數為20期，本案僅認列100.12.19搜索後已繳金額，即12期7900元</t>
    <phoneticPr fontId="2" type="noConversion"/>
  </si>
  <si>
    <t>103.1.10</t>
    <phoneticPr fontId="2" type="noConversion"/>
  </si>
  <si>
    <t>預收款收據（12月提前結算2682600元）</t>
    <phoneticPr fontId="2" type="noConversion"/>
  </si>
  <si>
    <t>陳林阿切</t>
    <phoneticPr fontId="2" type="noConversion"/>
  </si>
  <si>
    <t>102.6.18</t>
    <phoneticPr fontId="2" type="noConversion"/>
  </si>
  <si>
    <t>預收款收據（6月得標金29200元）</t>
    <phoneticPr fontId="2" type="noConversion"/>
  </si>
  <si>
    <t>預收款收據（退1219特854000元）</t>
    <phoneticPr fontId="2" type="noConversion"/>
  </si>
  <si>
    <t>102.11.25</t>
    <phoneticPr fontId="2" type="noConversion"/>
  </si>
  <si>
    <t>102.2.19</t>
    <phoneticPr fontId="2" type="noConversion"/>
  </si>
  <si>
    <t>預收款收據（2月得標金332000元）</t>
    <phoneticPr fontId="2" type="noConversion"/>
  </si>
  <si>
    <t>預收款收據（11月得標金400元）</t>
    <phoneticPr fontId="2" type="noConversion"/>
  </si>
  <si>
    <t>400/147.25％*23/24=260</t>
    <phoneticPr fontId="2" type="noConversion"/>
  </si>
  <si>
    <t>332000/147.25％*13/24=122128</t>
    <phoneticPr fontId="2" type="noConversion"/>
  </si>
  <si>
    <t>102.7.17</t>
    <phoneticPr fontId="2" type="noConversion"/>
  </si>
  <si>
    <t>預收款收據（其他5070元）</t>
    <phoneticPr fontId="2" type="noConversion"/>
  </si>
  <si>
    <t>預收款收據（3月得標金31200元）</t>
    <phoneticPr fontId="2" type="noConversion"/>
  </si>
  <si>
    <t>5070/147.25%*18/24=2582</t>
    <phoneticPr fontId="2" type="noConversion"/>
  </si>
  <si>
    <t>謝宜倩</t>
    <phoneticPr fontId="2" type="noConversion"/>
  </si>
  <si>
    <t>黃月娥</t>
    <phoneticPr fontId="2" type="noConversion"/>
  </si>
  <si>
    <t>103.1.17</t>
    <phoneticPr fontId="2" type="noConversion"/>
  </si>
  <si>
    <t>預收款收據（退現-領現3486000元）</t>
    <phoneticPr fontId="2" type="noConversion"/>
  </si>
  <si>
    <t>3486000/147.25%=2367402</t>
    <phoneticPr fontId="2" type="noConversion"/>
  </si>
  <si>
    <t>103.1.27</t>
    <phoneticPr fontId="2" type="noConversion"/>
  </si>
  <si>
    <t>卓美珠</t>
    <phoneticPr fontId="2" type="noConversion"/>
  </si>
  <si>
    <t>預收款收據（10月提前結算1491200元）</t>
    <phoneticPr fontId="2" type="noConversion"/>
  </si>
  <si>
    <t>1491200/147.25%*22/24=928308</t>
    <phoneticPr fontId="2" type="noConversion"/>
  </si>
  <si>
    <t>許珈郡</t>
    <phoneticPr fontId="2" type="noConversion"/>
  </si>
  <si>
    <t>102.6.10</t>
    <phoneticPr fontId="2" type="noConversion"/>
  </si>
  <si>
    <t>預收款收據（12月提前結算2030400元）</t>
    <phoneticPr fontId="2" type="noConversion"/>
  </si>
  <si>
    <t>預收款收據（4月提前結算151200元）</t>
    <phoneticPr fontId="2" type="noConversion"/>
  </si>
  <si>
    <t>2030400/147.25%*23/24=1321426</t>
    <phoneticPr fontId="2" type="noConversion"/>
  </si>
  <si>
    <t>許月娥</t>
    <phoneticPr fontId="2" type="noConversion"/>
  </si>
  <si>
    <t>蔡金祥</t>
    <phoneticPr fontId="2" type="noConversion"/>
  </si>
  <si>
    <t>102.12.4</t>
    <phoneticPr fontId="2" type="noConversion"/>
  </si>
  <si>
    <t>102.12.4</t>
    <phoneticPr fontId="2" type="noConversion"/>
  </si>
  <si>
    <t>預收款收據（其他162600元）</t>
    <phoneticPr fontId="2" type="noConversion"/>
  </si>
  <si>
    <t>162600/147.25%*23/24=105823</t>
    <phoneticPr fontId="2" type="noConversion"/>
  </si>
  <si>
    <t>97800/147.25%*23/24=63650</t>
    <phoneticPr fontId="2" type="noConversion"/>
  </si>
  <si>
    <t>蔡仁翔</t>
    <phoneticPr fontId="2" type="noConversion"/>
  </si>
  <si>
    <t>102.10.23</t>
    <phoneticPr fontId="2" type="noConversion"/>
  </si>
  <si>
    <t>102.11.29</t>
    <phoneticPr fontId="2" type="noConversion"/>
  </si>
  <si>
    <t>預收款收據（退會款-抽406000元）</t>
    <phoneticPr fontId="2" type="noConversion"/>
  </si>
  <si>
    <t>預收款收據（一般218500元）</t>
    <phoneticPr fontId="2" type="noConversion"/>
  </si>
  <si>
    <t>406000/147.25%*22/24=252745</t>
    <phoneticPr fontId="2" type="noConversion"/>
  </si>
  <si>
    <t>218500/147.25%*23/24=142204</t>
    <phoneticPr fontId="2" type="noConversion"/>
  </si>
  <si>
    <t>林麗霞</t>
    <phoneticPr fontId="2" type="noConversion"/>
  </si>
  <si>
    <t>102.11.20</t>
    <phoneticPr fontId="2" type="noConversion"/>
  </si>
  <si>
    <t>102.9.2</t>
    <phoneticPr fontId="2" type="noConversion"/>
  </si>
  <si>
    <t>預收款收據（10月得標金39800元）</t>
    <phoneticPr fontId="2" type="noConversion"/>
  </si>
  <si>
    <t>預收款收據（3月得標金63500元）</t>
    <phoneticPr fontId="2" type="noConversion"/>
  </si>
  <si>
    <t>102.2.19</t>
    <phoneticPr fontId="2" type="noConversion"/>
  </si>
  <si>
    <t>102.11.29</t>
    <phoneticPr fontId="2" type="noConversion"/>
  </si>
  <si>
    <t>預收款收據（2月得標金55400元）</t>
    <phoneticPr fontId="2" type="noConversion"/>
  </si>
  <si>
    <t>預收款收據（其他54200元）</t>
    <phoneticPr fontId="2" type="noConversion"/>
  </si>
  <si>
    <t>54200/147.25%*23/24=35274</t>
    <phoneticPr fontId="2" type="noConversion"/>
  </si>
  <si>
    <t>許珈郡-1</t>
    <phoneticPr fontId="2" type="noConversion"/>
  </si>
  <si>
    <t>102.4.18</t>
    <phoneticPr fontId="2" type="noConversion"/>
  </si>
  <si>
    <t>102.12.23</t>
    <phoneticPr fontId="2" type="noConversion"/>
  </si>
  <si>
    <t>預收款收據（4月提前結算191200元）</t>
    <phoneticPr fontId="2" type="noConversion"/>
  </si>
  <si>
    <t>預收款收據（12月提前結算676800元）</t>
    <phoneticPr fontId="2" type="noConversion"/>
  </si>
  <si>
    <t>191200/147.25%*15/24=81154</t>
    <phoneticPr fontId="2" type="noConversion"/>
  </si>
  <si>
    <t>676800/147.25%=459626</t>
    <phoneticPr fontId="2" type="noConversion"/>
  </si>
  <si>
    <t>黃月娥</t>
    <phoneticPr fontId="2" type="noConversion"/>
  </si>
  <si>
    <t>102.9.18</t>
    <phoneticPr fontId="2" type="noConversion"/>
  </si>
  <si>
    <t>102.12.4</t>
    <phoneticPr fontId="2" type="noConversion"/>
  </si>
  <si>
    <t>預收款收據（其他325600元）</t>
    <phoneticPr fontId="2" type="noConversion"/>
  </si>
  <si>
    <t>預收款收據（9月提前結算250200元）</t>
    <phoneticPr fontId="2" type="noConversion"/>
  </si>
  <si>
    <t>250200/147.25%*20/24=141596</t>
    <phoneticPr fontId="2" type="noConversion"/>
  </si>
  <si>
    <t>325600/147.25%*23/24=211907</t>
    <phoneticPr fontId="2" type="noConversion"/>
  </si>
  <si>
    <t>許文隆</t>
    <phoneticPr fontId="2" type="noConversion"/>
  </si>
  <si>
    <t>預收款收據（10月提前結算712000元）</t>
    <phoneticPr fontId="2" type="noConversion"/>
  </si>
  <si>
    <t>蔡金池</t>
    <phoneticPr fontId="2" type="noConversion"/>
  </si>
  <si>
    <t>102.12.9</t>
    <phoneticPr fontId="2" type="noConversion"/>
  </si>
  <si>
    <t>預收款收據（12月提前結算529600元）</t>
    <phoneticPr fontId="2" type="noConversion"/>
  </si>
  <si>
    <t>529600/147.25%*23/24=344675</t>
    <phoneticPr fontId="2" type="noConversion"/>
  </si>
  <si>
    <t>呂淑女</t>
    <phoneticPr fontId="2" type="noConversion"/>
  </si>
  <si>
    <t>103.1.15</t>
    <phoneticPr fontId="2" type="noConversion"/>
  </si>
  <si>
    <t>預收款收據（退現-領現309000元）</t>
    <phoneticPr fontId="2" type="noConversion"/>
  </si>
  <si>
    <t>預收款收據（退0919全-80，3486000元）</t>
    <phoneticPr fontId="2" type="noConversion"/>
  </si>
  <si>
    <t>309000/147.25%=209847</t>
    <phoneticPr fontId="2" type="noConversion"/>
  </si>
  <si>
    <t>預收款收據（金-白112800元）</t>
    <phoneticPr fontId="2" type="noConversion"/>
  </si>
  <si>
    <t>預收款收據（2月得標金73600元）</t>
    <phoneticPr fontId="2" type="noConversion"/>
  </si>
  <si>
    <t>112800/147.25%=76604</t>
    <phoneticPr fontId="2" type="noConversion"/>
  </si>
  <si>
    <t>預收款收據（退會款-固3425300元）</t>
    <phoneticPr fontId="2" type="noConversion"/>
  </si>
  <si>
    <t>預收款收據（退66大順624000元）</t>
    <phoneticPr fontId="2" type="noConversion"/>
  </si>
  <si>
    <t>3425300/147.25%=2326180</t>
    <phoneticPr fontId="2" type="noConversion"/>
  </si>
  <si>
    <t>624000/147.25%=423769</t>
    <phoneticPr fontId="2" type="noConversion"/>
  </si>
  <si>
    <t>預收款收據（12月提前結算4516200元）</t>
    <phoneticPr fontId="2" type="noConversion"/>
  </si>
  <si>
    <t>李芸惠-1</t>
    <phoneticPr fontId="2" type="noConversion"/>
  </si>
  <si>
    <t>103.2.17</t>
    <phoneticPr fontId="2" type="noConversion"/>
  </si>
  <si>
    <t>103.1.15</t>
    <phoneticPr fontId="2" type="noConversion"/>
  </si>
  <si>
    <t>預收款收據（金如意410000元）</t>
    <phoneticPr fontId="2" type="noConversion"/>
  </si>
  <si>
    <t>預收款收據（退金-領現902400元）</t>
    <phoneticPr fontId="2" type="noConversion"/>
  </si>
  <si>
    <t>410000/147.25%=278438</t>
    <phoneticPr fontId="2" type="noConversion"/>
  </si>
  <si>
    <t>902400/147.25%=612835</t>
    <phoneticPr fontId="2" type="noConversion"/>
  </si>
  <si>
    <t>彭瑞婷</t>
    <phoneticPr fontId="2" type="noConversion"/>
  </si>
  <si>
    <t>KAO04-109452</t>
    <phoneticPr fontId="2" type="noConversion"/>
  </si>
  <si>
    <t>101.10.15～103.10.15</t>
    <phoneticPr fontId="2" type="noConversion"/>
  </si>
  <si>
    <t>101.10.15</t>
    <phoneticPr fontId="2" type="noConversion"/>
  </si>
  <si>
    <t>合會簿</t>
    <phoneticPr fontId="2" type="noConversion"/>
  </si>
  <si>
    <t>劉文燕</t>
    <phoneticPr fontId="2" type="noConversion"/>
  </si>
  <si>
    <t>PT01-0210739</t>
    <phoneticPr fontId="2" type="noConversion"/>
  </si>
  <si>
    <t>102.2.1～104.2.1</t>
    <phoneticPr fontId="2" type="noConversion"/>
  </si>
  <si>
    <t>102.2.1</t>
    <phoneticPr fontId="2" type="noConversion"/>
  </si>
  <si>
    <t>蔡金廣</t>
    <phoneticPr fontId="2" type="noConversion"/>
  </si>
  <si>
    <t>102.9.3</t>
    <phoneticPr fontId="2" type="noConversion"/>
  </si>
  <si>
    <t>預收款收據（金-領現35100元）</t>
    <phoneticPr fontId="2" type="noConversion"/>
  </si>
  <si>
    <t>35100/147.25%*20/24=19864</t>
    <phoneticPr fontId="2" type="noConversion"/>
  </si>
  <si>
    <t>許月娥</t>
    <phoneticPr fontId="2" type="noConversion"/>
  </si>
  <si>
    <t>預收款收據（7月提前結算11608元）</t>
    <phoneticPr fontId="2" type="noConversion"/>
  </si>
  <si>
    <t>11608/147.25%*22/24=7226</t>
    <phoneticPr fontId="2" type="noConversion"/>
  </si>
  <si>
    <t>預收款收據（金-白97800元）</t>
    <phoneticPr fontId="2" type="noConversion"/>
  </si>
  <si>
    <t>102.12.5</t>
    <phoneticPr fontId="2" type="noConversion"/>
  </si>
  <si>
    <t>預收款收據（金-白30000元）</t>
    <phoneticPr fontId="2" type="noConversion"/>
  </si>
  <si>
    <t>30000/147.25%*23/24=19525</t>
    <phoneticPr fontId="2" type="noConversion"/>
  </si>
  <si>
    <t>蔡宗霖</t>
    <phoneticPr fontId="2" type="noConversion"/>
  </si>
  <si>
    <t>孫嘉成</t>
    <phoneticPr fontId="2" type="noConversion"/>
  </si>
  <si>
    <t>101.8.13</t>
    <phoneticPr fontId="2" type="noConversion"/>
  </si>
  <si>
    <t>預收款收據（7月得標金159900元）</t>
    <phoneticPr fontId="2" type="noConversion"/>
  </si>
  <si>
    <t>預收款收據（7月得標金117000元）</t>
    <phoneticPr fontId="2" type="noConversion"/>
  </si>
  <si>
    <t>孫寶枝</t>
    <phoneticPr fontId="2" type="noConversion"/>
  </si>
  <si>
    <t>江秀蘭</t>
    <phoneticPr fontId="2" type="noConversion"/>
  </si>
  <si>
    <t>102.11.21</t>
    <phoneticPr fontId="2" type="noConversion"/>
  </si>
  <si>
    <t>102.11.21</t>
    <phoneticPr fontId="2" type="noConversion"/>
  </si>
  <si>
    <t>預收款收據（其他103000元）</t>
    <phoneticPr fontId="2" type="noConversion"/>
  </si>
  <si>
    <t>預收款收據（其他609600元）</t>
    <phoneticPr fontId="2" type="noConversion"/>
  </si>
  <si>
    <t>103000/147.25%*23/24=67035</t>
    <phoneticPr fontId="2" type="noConversion"/>
  </si>
  <si>
    <t>609600/147.25%*23/24=396740</t>
    <phoneticPr fontId="2" type="noConversion"/>
  </si>
  <si>
    <t>侯秀宜</t>
    <phoneticPr fontId="2" type="noConversion"/>
  </si>
  <si>
    <t>102.12.17</t>
    <phoneticPr fontId="2" type="noConversion"/>
  </si>
  <si>
    <t>預收款收據（其他862400元）</t>
    <phoneticPr fontId="2" type="noConversion"/>
  </si>
  <si>
    <t>862400/147.25%*23/24=561268</t>
    <phoneticPr fontId="2" type="noConversion"/>
  </si>
  <si>
    <t>391300/147.25%*23/24=254666</t>
    <phoneticPr fontId="2" type="noConversion"/>
  </si>
  <si>
    <t>預收款收據（其他391300元）</t>
    <phoneticPr fontId="2" type="noConversion"/>
  </si>
  <si>
    <t>李玉雲</t>
    <phoneticPr fontId="2" type="noConversion"/>
  </si>
  <si>
    <t>鄭玉琴</t>
    <phoneticPr fontId="2" type="noConversion"/>
  </si>
  <si>
    <t>102.11.15</t>
    <phoneticPr fontId="2" type="noConversion"/>
  </si>
  <si>
    <t>預收款收據（其他52000元）</t>
    <phoneticPr fontId="2" type="noConversion"/>
  </si>
  <si>
    <t>預收款收據（其他273066元）</t>
    <phoneticPr fontId="2" type="noConversion"/>
  </si>
  <si>
    <t>52000/147.25%*23/24=33843</t>
    <phoneticPr fontId="2" type="noConversion"/>
  </si>
  <si>
    <t>273066/147.25%*22/24=169990</t>
    <phoneticPr fontId="2" type="noConversion"/>
  </si>
  <si>
    <t>林韋伶</t>
    <phoneticPr fontId="3" type="noConversion"/>
  </si>
  <si>
    <t>鄭玉琴</t>
    <phoneticPr fontId="3" type="noConversion"/>
  </si>
  <si>
    <t>晏江秀英</t>
    <phoneticPr fontId="3" type="noConversion"/>
  </si>
  <si>
    <t>陳柔金</t>
    <phoneticPr fontId="3" type="noConversion"/>
  </si>
  <si>
    <t>晏江秀英</t>
    <phoneticPr fontId="3" type="noConversion"/>
  </si>
  <si>
    <t>晏道文</t>
    <phoneticPr fontId="3" type="noConversion"/>
  </si>
  <si>
    <t>晏江秀英-3</t>
    <phoneticPr fontId="3" type="noConversion"/>
  </si>
  <si>
    <t>晏江秀英</t>
    <phoneticPr fontId="3" type="noConversion"/>
  </si>
  <si>
    <t>江秀英</t>
    <phoneticPr fontId="3" type="noConversion"/>
  </si>
  <si>
    <t>晏有成</t>
    <phoneticPr fontId="3" type="noConversion"/>
  </si>
  <si>
    <t>晏道文-7</t>
    <phoneticPr fontId="3" type="noConversion"/>
  </si>
  <si>
    <t>晏道文-7</t>
    <phoneticPr fontId="3" type="noConversion"/>
  </si>
  <si>
    <t>晏道文</t>
    <phoneticPr fontId="3" type="noConversion"/>
  </si>
  <si>
    <t>晏道文</t>
    <phoneticPr fontId="3" type="noConversion"/>
  </si>
  <si>
    <t>江秀精</t>
    <phoneticPr fontId="3" type="noConversion"/>
  </si>
  <si>
    <t>江秀精</t>
    <phoneticPr fontId="3" type="noConversion"/>
  </si>
  <si>
    <t>林秋芬</t>
    <phoneticPr fontId="3" type="noConversion"/>
  </si>
  <si>
    <t>蕭秋華-1</t>
    <phoneticPr fontId="3" type="noConversion"/>
  </si>
  <si>
    <t>江秀精</t>
    <phoneticPr fontId="3" type="noConversion"/>
  </si>
  <si>
    <t>102.12.17</t>
    <phoneticPr fontId="3" type="noConversion"/>
  </si>
  <si>
    <t>102.12.17</t>
    <phoneticPr fontId="3" type="noConversion"/>
  </si>
  <si>
    <t>102.11.21</t>
    <phoneticPr fontId="3" type="noConversion"/>
  </si>
  <si>
    <t>103.1.21</t>
    <phoneticPr fontId="3" type="noConversion"/>
  </si>
  <si>
    <t>103.1.28</t>
    <phoneticPr fontId="3" type="noConversion"/>
  </si>
  <si>
    <t>102.11.15</t>
    <phoneticPr fontId="3" type="noConversion"/>
  </si>
  <si>
    <t>102.8.14</t>
    <phoneticPr fontId="3" type="noConversion"/>
  </si>
  <si>
    <t>102.9.2</t>
    <phoneticPr fontId="3" type="noConversion"/>
  </si>
  <si>
    <t>102.10.17</t>
    <phoneticPr fontId="3" type="noConversion"/>
  </si>
  <si>
    <t>102.10.3</t>
    <phoneticPr fontId="3" type="noConversion"/>
  </si>
  <si>
    <t>102.12.6</t>
    <phoneticPr fontId="3" type="noConversion"/>
  </si>
  <si>
    <t>102.12.9</t>
    <phoneticPr fontId="3" type="noConversion"/>
  </si>
  <si>
    <t>102.10.17</t>
    <phoneticPr fontId="3" type="noConversion"/>
  </si>
  <si>
    <t>102.12.17</t>
    <phoneticPr fontId="3" type="noConversion"/>
  </si>
  <si>
    <t>102.11.15</t>
    <phoneticPr fontId="3" type="noConversion"/>
  </si>
  <si>
    <t>102.12.6</t>
    <phoneticPr fontId="3" type="noConversion"/>
  </si>
  <si>
    <t>103.1.21</t>
    <phoneticPr fontId="3" type="noConversion"/>
  </si>
  <si>
    <t>預收款收據（造冊-領現30000元）</t>
    <phoneticPr fontId="2" type="noConversion"/>
  </si>
  <si>
    <t>預收款收據（造冊-領現10000元）</t>
    <phoneticPr fontId="2" type="noConversion"/>
  </si>
  <si>
    <t>30000/147.25%*23/24=19525</t>
    <phoneticPr fontId="2" type="noConversion"/>
  </si>
  <si>
    <t>10000/147.25%*23/24=6508</t>
    <phoneticPr fontId="2" type="noConversion"/>
  </si>
  <si>
    <t>預收款收據（造冊-領現15000元）</t>
    <phoneticPr fontId="2" type="noConversion"/>
  </si>
  <si>
    <t>預收款收據（其他130400元）</t>
    <phoneticPr fontId="2" type="noConversion"/>
  </si>
  <si>
    <t>15000/147.25%*23/24=9762</t>
    <phoneticPr fontId="2" type="noConversion"/>
  </si>
  <si>
    <t>130400/147.25%*23/24=84867</t>
    <phoneticPr fontId="2" type="noConversion"/>
  </si>
  <si>
    <t>預收款收據（1219＆0919，5518600元）</t>
    <phoneticPr fontId="2" type="noConversion"/>
  </si>
  <si>
    <t>預收款收據（金-領現25300元）</t>
    <phoneticPr fontId="2" type="noConversion"/>
  </si>
  <si>
    <t>25300/147.25%*23/24=16466</t>
    <phoneticPr fontId="2" type="noConversion"/>
  </si>
  <si>
    <t>預收款收據（其他520000元）</t>
    <phoneticPr fontId="2" type="noConversion"/>
  </si>
  <si>
    <t>預收款收據（固-退會款633300元）</t>
    <phoneticPr fontId="2" type="noConversion"/>
  </si>
  <si>
    <t>520000/147.25%=353141</t>
    <phoneticPr fontId="2" type="noConversion"/>
  </si>
  <si>
    <t>633300/147.25%=430085</t>
    <phoneticPr fontId="2" type="noConversion"/>
  </si>
  <si>
    <t>預收款收據（其他42934元）</t>
    <phoneticPr fontId="2" type="noConversion"/>
  </si>
  <si>
    <t>預收款收據（8月得標金444300元）</t>
    <phoneticPr fontId="2" type="noConversion"/>
  </si>
  <si>
    <t>42934/147.25%*22/24=267265</t>
    <phoneticPr fontId="2" type="noConversion"/>
  </si>
  <si>
    <t>444300/147.25%*19/24=238871</t>
    <phoneticPr fontId="2" type="noConversion"/>
  </si>
  <si>
    <t>預收款收據（9月提前結算245200元）</t>
    <phoneticPr fontId="2" type="noConversion"/>
  </si>
  <si>
    <t>預收款收據（其他275512元）</t>
    <phoneticPr fontId="2" type="noConversion"/>
  </si>
  <si>
    <t>275512/147.25%*23/24=179309</t>
    <phoneticPr fontId="2" type="noConversion"/>
  </si>
  <si>
    <t>預收款收據（金-白25300元）</t>
    <phoneticPr fontId="2" type="noConversion"/>
  </si>
  <si>
    <t>預收款收據（10月提前結算2098800元）</t>
    <phoneticPr fontId="2" type="noConversion"/>
  </si>
  <si>
    <t>25300/147.25%*20/24=14318</t>
    <phoneticPr fontId="2" type="noConversion"/>
  </si>
  <si>
    <t>2098800/147.25%*21/24=1247165</t>
    <phoneticPr fontId="2" type="noConversion"/>
  </si>
  <si>
    <t>預收款收據（金-白93200元）</t>
    <phoneticPr fontId="2" type="noConversion"/>
  </si>
  <si>
    <t>預收款收據（金-白112800元）</t>
    <phoneticPr fontId="2" type="noConversion"/>
  </si>
  <si>
    <t>93200/147.25%*21/24=55382</t>
    <phoneticPr fontId="2" type="noConversion"/>
  </si>
  <si>
    <t>112800/147.25%*23/24=73413</t>
    <phoneticPr fontId="2" type="noConversion"/>
  </si>
  <si>
    <t>預收款收據（金如意434600元）</t>
    <phoneticPr fontId="2" type="noConversion"/>
  </si>
  <si>
    <t>預收款收據（金-白23900元）</t>
    <phoneticPr fontId="2" type="noConversion"/>
  </si>
  <si>
    <t>23900/147.25%*23/24=15555</t>
    <phoneticPr fontId="2" type="noConversion"/>
  </si>
  <si>
    <t>434600/147.25%*23/24=282847</t>
    <phoneticPr fontId="2" type="noConversion"/>
  </si>
  <si>
    <t>預收款收據（10月提前結算1113200元）</t>
    <phoneticPr fontId="2" type="noConversion"/>
  </si>
  <si>
    <t>預收款收據（10月得標金245200元）</t>
    <phoneticPr fontId="2" type="noConversion"/>
  </si>
  <si>
    <t>1113200/147.25%*21/24=661494</t>
    <phoneticPr fontId="2" type="noConversion"/>
  </si>
  <si>
    <t>預收款收據（造冊-領現15000元）</t>
    <phoneticPr fontId="2" type="noConversion"/>
  </si>
  <si>
    <t>預收款收據（66-退會款62400元）</t>
    <phoneticPr fontId="2" type="noConversion"/>
  </si>
  <si>
    <t>15000/147.25%*23/24=9762</t>
    <phoneticPr fontId="2" type="noConversion"/>
  </si>
  <si>
    <t>62400/147.25%=42377</t>
    <phoneticPr fontId="2" type="noConversion"/>
  </si>
  <si>
    <t>預收款收據（其他46900元）</t>
    <phoneticPr fontId="2" type="noConversion"/>
  </si>
  <si>
    <t>預收款收據（11月得標金240200元）</t>
    <phoneticPr fontId="2" type="noConversion"/>
  </si>
  <si>
    <t>46900/147.25%*22/24=29196</t>
    <phoneticPr fontId="2" type="noConversion"/>
  </si>
  <si>
    <t>預收款收據（造冊-領現40000元）</t>
    <phoneticPr fontId="2" type="noConversion"/>
  </si>
  <si>
    <t>預收款收據（12月提前結算750600元）</t>
    <phoneticPr fontId="2" type="noConversion"/>
  </si>
  <si>
    <t>40000/147.25%*23/24=26033</t>
    <phoneticPr fontId="2" type="noConversion"/>
  </si>
  <si>
    <t>750600/147.25%=509745</t>
    <phoneticPr fontId="2" type="noConversion"/>
  </si>
  <si>
    <t>林明位</t>
    <phoneticPr fontId="3" type="noConversion"/>
  </si>
  <si>
    <t>林明位</t>
    <phoneticPr fontId="3" type="noConversion"/>
  </si>
  <si>
    <t>郭丹桂</t>
    <phoneticPr fontId="3" type="noConversion"/>
  </si>
  <si>
    <t>林明位</t>
    <phoneticPr fontId="3" type="noConversion"/>
  </si>
  <si>
    <t>陳建縊-1</t>
    <phoneticPr fontId="3" type="noConversion"/>
  </si>
  <si>
    <t>陳專</t>
    <phoneticPr fontId="3" type="noConversion"/>
  </si>
  <si>
    <t>楊玉婷</t>
    <phoneticPr fontId="3" type="noConversion"/>
  </si>
  <si>
    <t>林秀伶</t>
    <phoneticPr fontId="3" type="noConversion"/>
  </si>
  <si>
    <t>謝美玲</t>
    <phoneticPr fontId="3" type="noConversion"/>
  </si>
  <si>
    <t>許吳秀蘭</t>
    <phoneticPr fontId="3" type="noConversion"/>
  </si>
  <si>
    <t>侯安勇</t>
    <phoneticPr fontId="3" type="noConversion"/>
  </si>
  <si>
    <t>郭玟凱</t>
    <phoneticPr fontId="3" type="noConversion"/>
  </si>
  <si>
    <t>郭玟凱</t>
    <phoneticPr fontId="3" type="noConversion"/>
  </si>
  <si>
    <t>李枝南</t>
    <phoneticPr fontId="3" type="noConversion"/>
  </si>
  <si>
    <t>郭丹桂-7</t>
    <phoneticPr fontId="3" type="noConversion"/>
  </si>
  <si>
    <t>郭玟凱-8</t>
    <phoneticPr fontId="3" type="noConversion"/>
  </si>
  <si>
    <t>林明位-2</t>
    <phoneticPr fontId="3" type="noConversion"/>
  </si>
  <si>
    <t>102.9.11</t>
    <phoneticPr fontId="3" type="noConversion"/>
  </si>
  <si>
    <t>102.7.12</t>
    <phoneticPr fontId="3" type="noConversion"/>
  </si>
  <si>
    <t>102.8.12</t>
    <phoneticPr fontId="3" type="noConversion"/>
  </si>
  <si>
    <t>102.5.6</t>
    <phoneticPr fontId="3" type="noConversion"/>
  </si>
  <si>
    <t>102.6.7</t>
    <phoneticPr fontId="3" type="noConversion"/>
  </si>
  <si>
    <t>102.4.16</t>
    <phoneticPr fontId="3" type="noConversion"/>
  </si>
  <si>
    <t>102.3.7</t>
    <phoneticPr fontId="3" type="noConversion"/>
  </si>
  <si>
    <t>102.9.16</t>
    <phoneticPr fontId="3" type="noConversion"/>
  </si>
  <si>
    <t>102.6.24</t>
    <phoneticPr fontId="3" type="noConversion"/>
  </si>
  <si>
    <t>102.9.24</t>
    <phoneticPr fontId="3" type="noConversion"/>
  </si>
  <si>
    <t>102.7.24</t>
    <phoneticPr fontId="3" type="noConversion"/>
  </si>
  <si>
    <t>102.3.22</t>
    <phoneticPr fontId="3" type="noConversion"/>
  </si>
  <si>
    <t>102.8.12</t>
    <phoneticPr fontId="3" type="noConversion"/>
  </si>
  <si>
    <t>102.5.28</t>
    <phoneticPr fontId="3" type="noConversion"/>
  </si>
  <si>
    <t>102.12.4</t>
    <phoneticPr fontId="3" type="noConversion"/>
  </si>
  <si>
    <t>102.12.3</t>
    <phoneticPr fontId="3" type="noConversion"/>
  </si>
  <si>
    <t>102.8.26</t>
    <phoneticPr fontId="3" type="noConversion"/>
  </si>
  <si>
    <t>102.4.18</t>
    <phoneticPr fontId="3" type="noConversion"/>
  </si>
  <si>
    <t>102.9.11</t>
    <phoneticPr fontId="3" type="noConversion"/>
  </si>
  <si>
    <t>102.2.21</t>
    <phoneticPr fontId="3" type="noConversion"/>
  </si>
  <si>
    <t>102.11.26</t>
    <phoneticPr fontId="3" type="noConversion"/>
  </si>
  <si>
    <t>102.5.24</t>
    <phoneticPr fontId="3" type="noConversion"/>
  </si>
  <si>
    <t>102.2.6</t>
    <phoneticPr fontId="3" type="noConversion"/>
  </si>
  <si>
    <t>102.6.24</t>
    <phoneticPr fontId="3" type="noConversion"/>
  </si>
  <si>
    <t>102.7.24</t>
    <phoneticPr fontId="3" type="noConversion"/>
  </si>
  <si>
    <t>102.1.9</t>
    <phoneticPr fontId="3" type="noConversion"/>
  </si>
  <si>
    <t>101.11.16</t>
    <phoneticPr fontId="3" type="noConversion"/>
  </si>
  <si>
    <t>PT124-0110608</t>
    <phoneticPr fontId="3" type="noConversion"/>
  </si>
  <si>
    <t>102.1.17～104.1.17</t>
    <phoneticPr fontId="3" type="noConversion"/>
  </si>
  <si>
    <t>PT01-0511568</t>
    <phoneticPr fontId="3" type="noConversion"/>
  </si>
  <si>
    <t>102.5.6～104.5.6</t>
    <phoneticPr fontId="3" type="noConversion"/>
  </si>
  <si>
    <t>PT01-0110432</t>
    <phoneticPr fontId="3" type="noConversion"/>
  </si>
  <si>
    <t>102.1.1～14.1.1</t>
    <phoneticPr fontId="3" type="noConversion"/>
  </si>
  <si>
    <t>預收款收據（金如意16000元）</t>
    <phoneticPr fontId="2" type="noConversion"/>
  </si>
  <si>
    <t>102.12.19</t>
    <phoneticPr fontId="3" type="noConversion"/>
  </si>
  <si>
    <t>預收款收據（其他127800元）</t>
    <phoneticPr fontId="2" type="noConversion"/>
  </si>
  <si>
    <t>預收款收據（金16000元）</t>
    <phoneticPr fontId="2" type="noConversion"/>
  </si>
  <si>
    <t>16000/147.25%*20/24=9055</t>
    <phoneticPr fontId="2" type="noConversion"/>
  </si>
  <si>
    <t>127800/147.25%*23/24=83175</t>
    <phoneticPr fontId="2" type="noConversion"/>
  </si>
  <si>
    <t>16000/147.25%*18/24=8149</t>
    <phoneticPr fontId="2" type="noConversion"/>
  </si>
  <si>
    <t>16000/147.25%*19/24=8602</t>
    <phoneticPr fontId="2" type="noConversion"/>
  </si>
  <si>
    <t>預收款收據（金如意8000元）</t>
    <phoneticPr fontId="2" type="noConversion"/>
  </si>
  <si>
    <t>16000/147.25%*16/24=7244</t>
    <phoneticPr fontId="2" type="noConversion"/>
  </si>
  <si>
    <t>16000/147.25%*17/24=7697</t>
    <phoneticPr fontId="2" type="noConversion"/>
  </si>
  <si>
    <t>8000/147.25%*15/24=3396</t>
    <phoneticPr fontId="2" type="noConversion"/>
  </si>
  <si>
    <t>8000/147.25%*14/24=3169</t>
    <phoneticPr fontId="2" type="noConversion"/>
  </si>
  <si>
    <t>預收款收據（2月得標金21200元）</t>
    <phoneticPr fontId="2" type="noConversion"/>
  </si>
  <si>
    <t>預收款收據（其他79800元）</t>
    <phoneticPr fontId="2" type="noConversion"/>
  </si>
  <si>
    <t>預收款收據（9月得標金3800元）</t>
    <phoneticPr fontId="2" type="noConversion"/>
  </si>
  <si>
    <t>預收款收據（其他109900元）</t>
    <phoneticPr fontId="2" type="noConversion"/>
  </si>
  <si>
    <t>79800/147.25%*18/24=40645</t>
    <phoneticPr fontId="2" type="noConversion"/>
  </si>
  <si>
    <t>3800/147.25%*21/24=2258</t>
    <phoneticPr fontId="2" type="noConversion"/>
  </si>
  <si>
    <t>109900/147.25%*19/24=59086</t>
    <phoneticPr fontId="2" type="noConversion"/>
  </si>
  <si>
    <t>預收款收據（11月得標金1000元）</t>
    <phoneticPr fontId="2" type="noConversion"/>
  </si>
  <si>
    <t>預收款收據（8月得標金193100元）</t>
    <phoneticPr fontId="2" type="noConversion"/>
  </si>
  <si>
    <t>預收款收據（補造冊16000元）</t>
    <phoneticPr fontId="2" type="noConversion"/>
  </si>
  <si>
    <t>預收款收據（退會款-固211100元）</t>
    <phoneticPr fontId="2" type="noConversion"/>
  </si>
  <si>
    <t>211100/147.25%*23/24=137388</t>
    <phoneticPr fontId="2" type="noConversion"/>
  </si>
  <si>
    <t>預收款收據（10月提前結算11800元）</t>
    <phoneticPr fontId="2" type="noConversion"/>
  </si>
  <si>
    <t>預收款收據（其他10100元）</t>
    <phoneticPr fontId="2" type="noConversion"/>
  </si>
  <si>
    <t>預收款收據（4月得標金122300元）</t>
    <phoneticPr fontId="2" type="noConversion"/>
  </si>
  <si>
    <t>預收款收據（9月得標金142200元）</t>
    <phoneticPr fontId="2" type="noConversion"/>
  </si>
  <si>
    <t>預收款收據（9月提前結算568800元）</t>
    <phoneticPr fontId="2" type="noConversion"/>
  </si>
  <si>
    <t>預收款收據（造冊領現19000元）</t>
    <phoneticPr fontId="2" type="noConversion"/>
  </si>
  <si>
    <t>568800/147.25%*20/24=321902</t>
    <phoneticPr fontId="2" type="noConversion"/>
  </si>
  <si>
    <t>19000/147.25%*20/24=10753</t>
    <phoneticPr fontId="2" type="noConversion"/>
  </si>
  <si>
    <t>預收款收據（2月得標金273000元）</t>
    <phoneticPr fontId="2" type="noConversion"/>
  </si>
  <si>
    <t>預收款收據（10月得標金163600元）</t>
    <phoneticPr fontId="2" type="noConversion"/>
  </si>
  <si>
    <t>預收款收據（5月得標金172300元）</t>
    <phoneticPr fontId="2" type="noConversion"/>
  </si>
  <si>
    <t>預收款收據（1月得標金11700元）</t>
    <phoneticPr fontId="2" type="noConversion"/>
  </si>
  <si>
    <t>273000/147.25%*14/24=108149</t>
    <phoneticPr fontId="2" type="noConversion"/>
  </si>
  <si>
    <t>預收款收據（補造冊24000元）</t>
    <phoneticPr fontId="2" type="noConversion"/>
  </si>
  <si>
    <t>預收款收據（7月得標金24500元）</t>
    <phoneticPr fontId="2" type="noConversion"/>
  </si>
  <si>
    <t>預收款收據（1月得標金220元）</t>
    <phoneticPr fontId="2" type="noConversion"/>
  </si>
  <si>
    <t>郭玟凱</t>
    <phoneticPr fontId="3" type="noConversion"/>
  </si>
  <si>
    <t>24000/147.25%*18/24=12224</t>
    <phoneticPr fontId="2" type="noConversion"/>
  </si>
  <si>
    <t>220/147.25%*12/24=75</t>
    <phoneticPr fontId="2" type="noConversion"/>
  </si>
  <si>
    <t>預收款收據（8月得標金38700元）</t>
    <phoneticPr fontId="2" type="noConversion"/>
  </si>
  <si>
    <t>102.1.17</t>
    <phoneticPr fontId="2" type="noConversion"/>
  </si>
  <si>
    <t>合會簿</t>
    <phoneticPr fontId="2" type="noConversion"/>
  </si>
  <si>
    <t>166300/147.25%*21/24=98820</t>
    <phoneticPr fontId="2" type="noConversion"/>
  </si>
  <si>
    <t>預收款收據（固-退會款4774400元）</t>
    <phoneticPr fontId="2" type="noConversion"/>
  </si>
  <si>
    <t>101.11.1～103.11.1</t>
    <phoneticPr fontId="2" type="noConversion"/>
  </si>
  <si>
    <t>101.11.1</t>
    <phoneticPr fontId="2" type="noConversion"/>
  </si>
  <si>
    <t>102.5.1～104.5.1</t>
    <phoneticPr fontId="2" type="noConversion"/>
  </si>
  <si>
    <t>101.7.20～103.7.20</t>
    <phoneticPr fontId="2" type="noConversion"/>
  </si>
  <si>
    <t>101.7.20</t>
    <phoneticPr fontId="2" type="noConversion"/>
  </si>
  <si>
    <t>陳榮宗</t>
    <phoneticPr fontId="2" type="noConversion"/>
  </si>
  <si>
    <t>103.2.5</t>
    <phoneticPr fontId="2" type="noConversion"/>
  </si>
  <si>
    <t>103.2.5</t>
    <phoneticPr fontId="2" type="noConversion"/>
  </si>
  <si>
    <t>預收款收據（1219-特1046000元）</t>
    <phoneticPr fontId="2" type="noConversion"/>
  </si>
  <si>
    <t>預收款收據（退會款-固248150元）</t>
    <phoneticPr fontId="2" type="noConversion"/>
  </si>
  <si>
    <t>248150/147.25%=168523</t>
    <phoneticPr fontId="2" type="noConversion"/>
  </si>
  <si>
    <t>預收款收據（12月提前結算319000元）</t>
    <phoneticPr fontId="2" type="noConversion"/>
  </si>
  <si>
    <t>預收款收據（8月提前結算534800元）</t>
    <phoneticPr fontId="2" type="noConversion"/>
  </si>
  <si>
    <t>預收款收據（0919全-82，1724800元）</t>
    <phoneticPr fontId="2" type="noConversion"/>
  </si>
  <si>
    <t>預收款收據（退66大順62400元）</t>
    <phoneticPr fontId="2" type="noConversion"/>
  </si>
  <si>
    <t>62400/147.25%=423769</t>
    <phoneticPr fontId="2" type="noConversion"/>
  </si>
  <si>
    <t>王水仙</t>
    <phoneticPr fontId="2" type="noConversion"/>
  </si>
  <si>
    <t>101.10.22</t>
    <phoneticPr fontId="2" type="noConversion"/>
  </si>
  <si>
    <t>102.10.25</t>
    <phoneticPr fontId="2" type="noConversion"/>
  </si>
  <si>
    <t>預收款收據（10月得標金157700元）</t>
    <phoneticPr fontId="2" type="noConversion"/>
  </si>
  <si>
    <t>預收款收據（10月得標金633700元）</t>
    <phoneticPr fontId="2" type="noConversion"/>
  </si>
  <si>
    <t>633700/147.25%*22/24=394493</t>
    <phoneticPr fontId="2" type="noConversion"/>
  </si>
  <si>
    <t>102.9.24</t>
    <phoneticPr fontId="2" type="noConversion"/>
  </si>
  <si>
    <t>102.11.14</t>
    <phoneticPr fontId="2" type="noConversion"/>
  </si>
  <si>
    <t>預收款收據（其他2017000元）</t>
    <phoneticPr fontId="2" type="noConversion"/>
  </si>
  <si>
    <t>預收款收據（其他900000元）</t>
    <phoneticPr fontId="2" type="noConversion"/>
  </si>
  <si>
    <t>2017000/147.25%*21/24=1198557</t>
    <phoneticPr fontId="2" type="noConversion"/>
  </si>
  <si>
    <t>900000/147.25%*22/24=560272</t>
    <phoneticPr fontId="2" type="noConversion"/>
  </si>
  <si>
    <t>102.8.23</t>
    <phoneticPr fontId="2" type="noConversion"/>
  </si>
  <si>
    <t>102.9.25</t>
    <phoneticPr fontId="2" type="noConversion"/>
  </si>
  <si>
    <t>預收款收據（7月得標金65900元）</t>
    <phoneticPr fontId="2" type="noConversion"/>
  </si>
  <si>
    <t>預收款收據（9月得標金163000元）</t>
    <phoneticPr fontId="2" type="noConversion"/>
  </si>
  <si>
    <t>陳榮宗-6</t>
    <phoneticPr fontId="2" type="noConversion"/>
  </si>
  <si>
    <t>102.11.19</t>
    <phoneticPr fontId="2" type="noConversion"/>
  </si>
  <si>
    <t>預收款收據（固-退會款219950元）</t>
    <phoneticPr fontId="2" type="noConversion"/>
  </si>
  <si>
    <t>預收款收據（11月提前結算3118800元）</t>
    <phoneticPr fontId="2" type="noConversion"/>
  </si>
  <si>
    <t>219950/147.25%*22/24=136924</t>
    <phoneticPr fontId="2" type="noConversion"/>
  </si>
  <si>
    <t>3118800/147.25%*22/24=1941528</t>
    <phoneticPr fontId="2" type="noConversion"/>
  </si>
  <si>
    <t>陳榮中</t>
    <phoneticPr fontId="2" type="noConversion"/>
  </si>
  <si>
    <t>102.11.19</t>
    <phoneticPr fontId="2" type="noConversion"/>
  </si>
  <si>
    <t>103.3.6</t>
    <phoneticPr fontId="2" type="noConversion"/>
  </si>
  <si>
    <t>預收款收據（101年8月提前結算29600元）</t>
    <phoneticPr fontId="2" type="noConversion"/>
  </si>
  <si>
    <t>預收款收據（金如意161800元）</t>
    <phoneticPr fontId="2" type="noConversion"/>
  </si>
  <si>
    <t>29600/147.25%*7/24=5863</t>
    <phoneticPr fontId="2" type="noConversion"/>
  </si>
  <si>
    <t>161800/147.25%=109881</t>
    <phoneticPr fontId="2" type="noConversion"/>
  </si>
  <si>
    <t>102.3.26</t>
    <phoneticPr fontId="2" type="noConversion"/>
  </si>
  <si>
    <t>102.3.26</t>
    <phoneticPr fontId="2" type="noConversion"/>
  </si>
  <si>
    <t>繳款收據</t>
    <phoneticPr fontId="2" type="noConversion"/>
  </si>
  <si>
    <t>102.4.23</t>
    <phoneticPr fontId="2" type="noConversion"/>
  </si>
  <si>
    <t>102.3.26</t>
    <phoneticPr fontId="2" type="noConversion"/>
  </si>
  <si>
    <t>102.4.23</t>
    <phoneticPr fontId="2" type="noConversion"/>
  </si>
  <si>
    <t>102.4.23</t>
    <phoneticPr fontId="2" type="noConversion"/>
  </si>
  <si>
    <t>102.2.8</t>
    <phoneticPr fontId="2" type="noConversion"/>
  </si>
  <si>
    <t>102.3.4</t>
    <phoneticPr fontId="2" type="noConversion"/>
  </si>
  <si>
    <t>102.3.26</t>
    <phoneticPr fontId="2" type="noConversion"/>
  </si>
  <si>
    <t>102.2.1</t>
    <phoneticPr fontId="2" type="noConversion"/>
  </si>
  <si>
    <t>張靜雯</t>
    <phoneticPr fontId="2" type="noConversion"/>
  </si>
  <si>
    <t>102.2.8</t>
    <phoneticPr fontId="2" type="noConversion"/>
  </si>
  <si>
    <t>101.4.16</t>
    <phoneticPr fontId="2" type="noConversion"/>
  </si>
  <si>
    <t>黃美秀-5</t>
    <phoneticPr fontId="2" type="noConversion"/>
  </si>
  <si>
    <t>陳盈秀</t>
    <phoneticPr fontId="2" type="noConversion"/>
  </si>
  <si>
    <t>吳裕民-2</t>
    <phoneticPr fontId="2" type="noConversion"/>
  </si>
  <si>
    <t>101.4.16</t>
    <phoneticPr fontId="2" type="noConversion"/>
  </si>
  <si>
    <t>101.7.17</t>
    <phoneticPr fontId="2" type="noConversion"/>
  </si>
  <si>
    <t>102.9.18</t>
    <phoneticPr fontId="2" type="noConversion"/>
  </si>
  <si>
    <t>102.6.13</t>
    <phoneticPr fontId="2" type="noConversion"/>
  </si>
  <si>
    <t>102.5.20</t>
    <phoneticPr fontId="2" type="noConversion"/>
  </si>
  <si>
    <t>102.5.16</t>
    <phoneticPr fontId="2" type="noConversion"/>
  </si>
  <si>
    <t>102.5.16</t>
    <phoneticPr fontId="2" type="noConversion"/>
  </si>
  <si>
    <t>102.9.9</t>
    <phoneticPr fontId="2" type="noConversion"/>
  </si>
  <si>
    <t>102.8.15</t>
    <phoneticPr fontId="2" type="noConversion"/>
  </si>
  <si>
    <t>102.6.3</t>
    <phoneticPr fontId="2" type="noConversion"/>
  </si>
  <si>
    <t>102.6.18</t>
    <phoneticPr fontId="2" type="noConversion"/>
  </si>
  <si>
    <t>102.9.26</t>
    <phoneticPr fontId="2" type="noConversion"/>
  </si>
  <si>
    <t>黃美秀-5</t>
    <phoneticPr fontId="2" type="noConversion"/>
  </si>
  <si>
    <t>黃美秀702</t>
    <phoneticPr fontId="2" type="noConversion"/>
  </si>
  <si>
    <t>102.7.2</t>
    <phoneticPr fontId="2" type="noConversion"/>
  </si>
  <si>
    <t>101.1.11</t>
    <phoneticPr fontId="2" type="noConversion"/>
  </si>
  <si>
    <t>黃進典</t>
    <phoneticPr fontId="2" type="noConversion"/>
  </si>
  <si>
    <t>101.1.18</t>
    <phoneticPr fontId="2" type="noConversion"/>
  </si>
  <si>
    <t>102.4.10</t>
    <phoneticPr fontId="2" type="noConversion"/>
  </si>
  <si>
    <t>林水木</t>
    <phoneticPr fontId="2" type="noConversion"/>
  </si>
  <si>
    <t>貝瑪慈仁-1</t>
    <phoneticPr fontId="2" type="noConversion"/>
  </si>
  <si>
    <t>101.1.18</t>
    <phoneticPr fontId="2" type="noConversion"/>
  </si>
  <si>
    <t>101.11.13</t>
    <phoneticPr fontId="2" type="noConversion"/>
  </si>
  <si>
    <t>101.10.26</t>
    <phoneticPr fontId="2" type="noConversion"/>
  </si>
  <si>
    <t>101.5.15</t>
    <phoneticPr fontId="2" type="noConversion"/>
  </si>
  <si>
    <t>101.8.14</t>
    <phoneticPr fontId="2" type="noConversion"/>
  </si>
  <si>
    <t>101.12.18</t>
    <phoneticPr fontId="2" type="noConversion"/>
  </si>
  <si>
    <t>黃美秀-1</t>
    <phoneticPr fontId="2" type="noConversion"/>
  </si>
  <si>
    <t>黃美秀-3</t>
    <phoneticPr fontId="2" type="noConversion"/>
  </si>
  <si>
    <t>101.9.6</t>
    <phoneticPr fontId="2" type="noConversion"/>
  </si>
  <si>
    <t>101.9.6</t>
    <phoneticPr fontId="2" type="noConversion"/>
  </si>
  <si>
    <t>102.1.11</t>
    <phoneticPr fontId="2" type="noConversion"/>
  </si>
  <si>
    <t>102.1.21</t>
    <phoneticPr fontId="2" type="noConversion"/>
  </si>
  <si>
    <t>101.9.12</t>
    <phoneticPr fontId="2" type="noConversion"/>
  </si>
  <si>
    <t>101.12.11</t>
    <phoneticPr fontId="2" type="noConversion"/>
  </si>
  <si>
    <t>102.5.20</t>
    <phoneticPr fontId="2" type="noConversion"/>
  </si>
  <si>
    <t>102.7.19</t>
    <phoneticPr fontId="2" type="noConversion"/>
  </si>
  <si>
    <t>吳彥彰-A</t>
    <phoneticPr fontId="2" type="noConversion"/>
  </si>
  <si>
    <t>吳彥璋-3</t>
    <phoneticPr fontId="2" type="noConversion"/>
  </si>
  <si>
    <t>102.7.4</t>
    <phoneticPr fontId="2" type="noConversion"/>
  </si>
  <si>
    <t>102.7.4</t>
    <phoneticPr fontId="2" type="noConversion"/>
  </si>
  <si>
    <t>102.7.16</t>
    <phoneticPr fontId="2" type="noConversion"/>
  </si>
  <si>
    <t>102.7.16</t>
    <phoneticPr fontId="2" type="noConversion"/>
  </si>
  <si>
    <t>102.7.15</t>
    <phoneticPr fontId="2" type="noConversion"/>
  </si>
  <si>
    <t>102.7.19</t>
    <phoneticPr fontId="2" type="noConversion"/>
  </si>
  <si>
    <t>黃祥福-1</t>
    <phoneticPr fontId="2" type="noConversion"/>
  </si>
  <si>
    <t>102.8.20</t>
    <phoneticPr fontId="2" type="noConversion"/>
  </si>
  <si>
    <t>102.8.20</t>
    <phoneticPr fontId="2" type="noConversion"/>
  </si>
  <si>
    <t>101.9.21</t>
    <phoneticPr fontId="2" type="noConversion"/>
  </si>
  <si>
    <t>101.8.13</t>
    <phoneticPr fontId="2" type="noConversion"/>
  </si>
  <si>
    <t>黃碧雲-2</t>
    <phoneticPr fontId="2" type="noConversion"/>
  </si>
  <si>
    <t>102.2.21</t>
    <phoneticPr fontId="2" type="noConversion"/>
  </si>
  <si>
    <t>101.6.29</t>
    <phoneticPr fontId="2" type="noConversion"/>
  </si>
  <si>
    <t>102.5.3</t>
    <phoneticPr fontId="2" type="noConversion"/>
  </si>
  <si>
    <t>102.6.4</t>
    <phoneticPr fontId="2" type="noConversion"/>
  </si>
  <si>
    <t>黃美秀-23</t>
    <phoneticPr fontId="2" type="noConversion"/>
  </si>
  <si>
    <t>102.9.9</t>
    <phoneticPr fontId="2" type="noConversion"/>
  </si>
  <si>
    <t>102.3.5</t>
    <phoneticPr fontId="2" type="noConversion"/>
  </si>
  <si>
    <t>102.5.28</t>
    <phoneticPr fontId="2" type="noConversion"/>
  </si>
  <si>
    <t>楊雪玉-6</t>
    <phoneticPr fontId="2" type="noConversion"/>
  </si>
  <si>
    <t>102.3.13</t>
    <phoneticPr fontId="2" type="noConversion"/>
  </si>
  <si>
    <t>102.3.13</t>
    <phoneticPr fontId="2" type="noConversion"/>
  </si>
  <si>
    <t>102.4.12</t>
    <phoneticPr fontId="2" type="noConversion"/>
  </si>
  <si>
    <t>102.4.15</t>
    <phoneticPr fontId="2" type="noConversion"/>
  </si>
  <si>
    <t>李世玉-2</t>
    <phoneticPr fontId="2" type="noConversion"/>
  </si>
  <si>
    <t>102.4.26</t>
    <phoneticPr fontId="2" type="noConversion"/>
  </si>
  <si>
    <t>101.11.20</t>
    <phoneticPr fontId="2" type="noConversion"/>
  </si>
  <si>
    <t>101.11.12</t>
    <phoneticPr fontId="2" type="noConversion"/>
  </si>
  <si>
    <t>101.12.24</t>
    <phoneticPr fontId="2" type="noConversion"/>
  </si>
  <si>
    <t>101.9.20</t>
    <phoneticPr fontId="2" type="noConversion"/>
  </si>
  <si>
    <t>101.12.18</t>
    <phoneticPr fontId="3" type="noConversion"/>
  </si>
  <si>
    <t>101.10.15</t>
    <phoneticPr fontId="3" type="noConversion"/>
  </si>
  <si>
    <t>101.11.12</t>
    <phoneticPr fontId="3" type="noConversion"/>
  </si>
  <si>
    <t>101.10.19</t>
    <phoneticPr fontId="3" type="noConversion"/>
  </si>
  <si>
    <t>101.10.23</t>
    <phoneticPr fontId="3" type="noConversion"/>
  </si>
  <si>
    <t>101.10.9</t>
    <phoneticPr fontId="3" type="noConversion"/>
  </si>
  <si>
    <t>101.10.23</t>
    <phoneticPr fontId="3" type="noConversion"/>
  </si>
  <si>
    <t>101.9.12</t>
    <phoneticPr fontId="3" type="noConversion"/>
  </si>
  <si>
    <t>101.9.20</t>
    <phoneticPr fontId="3" type="noConversion"/>
  </si>
  <si>
    <t>101.11.13</t>
    <phoneticPr fontId="3" type="noConversion"/>
  </si>
  <si>
    <t>林蓀滿</t>
    <phoneticPr fontId="2" type="noConversion"/>
  </si>
  <si>
    <t>PT119-068168</t>
    <phoneticPr fontId="2" type="noConversion"/>
  </si>
  <si>
    <t>101.6.25～103.6.25</t>
    <phoneticPr fontId="2" type="noConversion"/>
  </si>
  <si>
    <t>101.6.25</t>
    <phoneticPr fontId="2" type="noConversion"/>
  </si>
  <si>
    <t>合會簿</t>
    <phoneticPr fontId="2" type="noConversion"/>
  </si>
  <si>
    <t>102.11.21</t>
    <phoneticPr fontId="2" type="noConversion"/>
  </si>
  <si>
    <t>101.7.3</t>
    <phoneticPr fontId="2" type="noConversion"/>
  </si>
  <si>
    <t>102.9.3</t>
    <phoneticPr fontId="2" type="noConversion"/>
  </si>
  <si>
    <t>101.7.25</t>
    <phoneticPr fontId="2" type="noConversion"/>
  </si>
  <si>
    <t>黃怡臻-1</t>
    <phoneticPr fontId="2" type="noConversion"/>
  </si>
  <si>
    <t>林蓀滿</t>
    <phoneticPr fontId="2" type="noConversion"/>
  </si>
  <si>
    <t>101.7.25</t>
    <phoneticPr fontId="2" type="noConversion"/>
  </si>
  <si>
    <t>101.8.5</t>
    <phoneticPr fontId="2" type="noConversion"/>
  </si>
  <si>
    <t>102.4.3</t>
    <phoneticPr fontId="2" type="noConversion"/>
  </si>
  <si>
    <t>102.11.26</t>
    <phoneticPr fontId="2" type="noConversion"/>
  </si>
  <si>
    <t>102.5.3</t>
    <phoneticPr fontId="2" type="noConversion"/>
  </si>
  <si>
    <t>101.6.4</t>
    <phoneticPr fontId="2" type="noConversion"/>
  </si>
  <si>
    <t>101.8.30</t>
    <phoneticPr fontId="2" type="noConversion"/>
  </si>
  <si>
    <t>黃美秀-1</t>
    <phoneticPr fontId="2" type="noConversion"/>
  </si>
  <si>
    <t>101.10.19</t>
    <phoneticPr fontId="2" type="noConversion"/>
  </si>
  <si>
    <t>101.11.20</t>
    <phoneticPr fontId="2" type="noConversion"/>
  </si>
  <si>
    <t>102.5.27</t>
    <phoneticPr fontId="2" type="noConversion"/>
  </si>
  <si>
    <t>白桂錦陳計宏合庫銀行1287871000566帳戶</t>
    <phoneticPr fontId="2" type="noConversion"/>
  </si>
  <si>
    <t>匯款單</t>
    <phoneticPr fontId="2" type="noConversion"/>
  </si>
  <si>
    <t>楊明俊</t>
    <phoneticPr fontId="3" type="noConversion"/>
  </si>
  <si>
    <t>黃新傑</t>
    <phoneticPr fontId="3" type="noConversion"/>
  </si>
  <si>
    <t>103.1.21</t>
    <phoneticPr fontId="3" type="noConversion"/>
  </si>
  <si>
    <t>102.12.30</t>
    <phoneticPr fontId="3" type="noConversion"/>
  </si>
  <si>
    <t>預收款收據（其他301600元）</t>
    <phoneticPr fontId="2" type="noConversion"/>
  </si>
  <si>
    <t>預收款收據（其他465800元）</t>
    <phoneticPr fontId="2" type="noConversion"/>
  </si>
  <si>
    <t>預收款收據（0919全-80，1743000元）</t>
    <phoneticPr fontId="2" type="noConversion"/>
  </si>
  <si>
    <t>預收款收據（其他869300元）</t>
    <phoneticPr fontId="2" type="noConversion"/>
  </si>
  <si>
    <t>預收款收據（12月提前結算3957600元）</t>
    <phoneticPr fontId="2" type="noConversion"/>
  </si>
  <si>
    <t>301600/147.25%=204822</t>
    <phoneticPr fontId="2" type="noConversion"/>
  </si>
  <si>
    <t>465800/147.25%=316333</t>
    <phoneticPr fontId="2" type="noConversion"/>
  </si>
  <si>
    <t>869300/147.25%=805184</t>
    <phoneticPr fontId="2" type="noConversion"/>
  </si>
  <si>
    <t>3957600/147.25%=2687674</t>
    <phoneticPr fontId="2" type="noConversion"/>
  </si>
  <si>
    <t>沈素秋-2</t>
    <phoneticPr fontId="3" type="noConversion"/>
  </si>
  <si>
    <t>沈素秋-6</t>
    <phoneticPr fontId="3" type="noConversion"/>
  </si>
  <si>
    <t>102.12.12</t>
    <phoneticPr fontId="3" type="noConversion"/>
  </si>
  <si>
    <t>預收款收據（66-退會款124800元）</t>
    <phoneticPr fontId="2" type="noConversion"/>
  </si>
  <si>
    <t>預收款收據（11月提前結算279600元）</t>
    <phoneticPr fontId="2" type="noConversion"/>
  </si>
  <si>
    <t>124800/147.25%*23/24=81222</t>
    <phoneticPr fontId="2" type="noConversion"/>
  </si>
  <si>
    <t>羅元隆</t>
    <phoneticPr fontId="2" type="noConversion"/>
  </si>
  <si>
    <t>徐秋瑛</t>
    <phoneticPr fontId="2" type="noConversion"/>
  </si>
  <si>
    <t>曾徨偉-1</t>
    <phoneticPr fontId="2" type="noConversion"/>
  </si>
  <si>
    <t>101.6.28</t>
    <phoneticPr fontId="2" type="noConversion"/>
  </si>
  <si>
    <t>101.6.13</t>
    <phoneticPr fontId="2" type="noConversion"/>
  </si>
  <si>
    <t>繳款收據</t>
    <phoneticPr fontId="2" type="noConversion"/>
  </si>
  <si>
    <t>邱鯉延</t>
    <phoneticPr fontId="2" type="noConversion"/>
  </si>
  <si>
    <t>李建國-3</t>
    <phoneticPr fontId="2" type="noConversion"/>
  </si>
  <si>
    <t>101.6.28</t>
    <phoneticPr fontId="2" type="noConversion"/>
  </si>
  <si>
    <t>101.4.20</t>
    <phoneticPr fontId="2" type="noConversion"/>
  </si>
  <si>
    <t>魏志存-1</t>
    <phoneticPr fontId="2" type="noConversion"/>
  </si>
  <si>
    <t>何陳慧娟</t>
    <phoneticPr fontId="2" type="noConversion"/>
  </si>
  <si>
    <t>101.5.8</t>
    <phoneticPr fontId="2" type="noConversion"/>
  </si>
  <si>
    <t>101.6.13</t>
    <phoneticPr fontId="2" type="noConversion"/>
  </si>
  <si>
    <t>朱黃實玉-1</t>
    <phoneticPr fontId="2" type="noConversion"/>
  </si>
  <si>
    <t>單亦慧263-1</t>
    <phoneticPr fontId="2" type="noConversion"/>
  </si>
  <si>
    <t>101.5.8</t>
    <phoneticPr fontId="2" type="noConversion"/>
  </si>
  <si>
    <t>王燕雀-3</t>
    <phoneticPr fontId="2" type="noConversion"/>
  </si>
  <si>
    <t>許馨方-1</t>
    <phoneticPr fontId="2" type="noConversion"/>
  </si>
  <si>
    <t>101.6.6</t>
    <phoneticPr fontId="2" type="noConversion"/>
  </si>
  <si>
    <t>101.4.11</t>
    <phoneticPr fontId="2" type="noConversion"/>
  </si>
  <si>
    <t>蘇信鴻</t>
    <phoneticPr fontId="2" type="noConversion"/>
  </si>
  <si>
    <t>陳坤輝-5</t>
    <phoneticPr fontId="2" type="noConversion"/>
  </si>
  <si>
    <t>101.4.10</t>
    <phoneticPr fontId="2" type="noConversion"/>
  </si>
  <si>
    <t>楊文泰-2</t>
    <phoneticPr fontId="2" type="noConversion"/>
  </si>
  <si>
    <t>101.8.31</t>
    <phoneticPr fontId="2" type="noConversion"/>
  </si>
  <si>
    <t>102.6.27</t>
    <phoneticPr fontId="2" type="noConversion"/>
  </si>
  <si>
    <t>羅卉湘</t>
    <phoneticPr fontId="2" type="noConversion"/>
  </si>
  <si>
    <t>許聰慧5</t>
    <phoneticPr fontId="3" type="noConversion"/>
  </si>
  <si>
    <t>侯安勇</t>
    <phoneticPr fontId="3" type="noConversion"/>
  </si>
  <si>
    <t>許聰慧</t>
    <phoneticPr fontId="3" type="noConversion"/>
  </si>
  <si>
    <t>許聰慧</t>
    <phoneticPr fontId="3" type="noConversion"/>
  </si>
  <si>
    <t>許聰慧-12</t>
    <phoneticPr fontId="3" type="noConversion"/>
  </si>
  <si>
    <t>許聰慧-12</t>
    <phoneticPr fontId="3" type="noConversion"/>
  </si>
  <si>
    <t>許聰慧1</t>
    <phoneticPr fontId="3" type="noConversion"/>
  </si>
  <si>
    <t>許聰慧2</t>
    <phoneticPr fontId="3" type="noConversion"/>
  </si>
  <si>
    <t>許聰慧4</t>
    <phoneticPr fontId="3" type="noConversion"/>
  </si>
  <si>
    <t>邱建家-1</t>
    <phoneticPr fontId="3" type="noConversion"/>
  </si>
  <si>
    <t>陳雲釵-1</t>
    <phoneticPr fontId="3" type="noConversion"/>
  </si>
  <si>
    <t>邱建家-1</t>
    <phoneticPr fontId="3" type="noConversion"/>
  </si>
  <si>
    <t>單美容</t>
    <phoneticPr fontId="3" type="noConversion"/>
  </si>
  <si>
    <t>單美容</t>
    <phoneticPr fontId="3" type="noConversion"/>
  </si>
  <si>
    <t>宋淑娟-1</t>
    <phoneticPr fontId="3" type="noConversion"/>
  </si>
  <si>
    <t>許聰慧3</t>
    <phoneticPr fontId="3" type="noConversion"/>
  </si>
  <si>
    <t>102.10.4</t>
    <phoneticPr fontId="3" type="noConversion"/>
  </si>
  <si>
    <t>102.9.27</t>
    <phoneticPr fontId="3" type="noConversion"/>
  </si>
  <si>
    <t>102.11.26</t>
    <phoneticPr fontId="3" type="noConversion"/>
  </si>
  <si>
    <t>102.7.22</t>
    <phoneticPr fontId="3" type="noConversion"/>
  </si>
  <si>
    <t>102.12.19</t>
    <phoneticPr fontId="3" type="noConversion"/>
  </si>
  <si>
    <t>102.7.22</t>
    <phoneticPr fontId="3" type="noConversion"/>
  </si>
  <si>
    <t>預收款收據（6月得標金89500元）</t>
    <phoneticPr fontId="2" type="noConversion"/>
  </si>
  <si>
    <t>預收款收據（得標金71500元）</t>
    <phoneticPr fontId="2" type="noConversion"/>
  </si>
  <si>
    <t>預收款收據（退會款-抽465800元）</t>
    <phoneticPr fontId="2" type="noConversion"/>
  </si>
  <si>
    <t>465800/147.25%*23/24=303152</t>
    <phoneticPr fontId="2" type="noConversion"/>
  </si>
  <si>
    <t>預收款收據（7月得標金503900元）</t>
    <phoneticPr fontId="2" type="noConversion"/>
  </si>
  <si>
    <t>預收款收據（金-白17550元）</t>
    <phoneticPr fontId="2" type="noConversion"/>
  </si>
  <si>
    <t>預收款收據（其他800元）</t>
    <phoneticPr fontId="2" type="noConversion"/>
  </si>
  <si>
    <t>預收款收據（9月得標金497500元）</t>
    <phoneticPr fontId="2" type="noConversion"/>
  </si>
  <si>
    <t>503900/147.25%*18/24=256655</t>
    <phoneticPr fontId="2" type="noConversion"/>
  </si>
  <si>
    <t>17550/147.25%*20/24=9932</t>
    <phoneticPr fontId="2" type="noConversion"/>
  </si>
  <si>
    <t>800/147.25%*20/24=453</t>
    <phoneticPr fontId="2" type="noConversion"/>
  </si>
  <si>
    <t>497500/147.25%*20/24=281551</t>
    <phoneticPr fontId="2" type="noConversion"/>
  </si>
  <si>
    <t>預收款收據（金-白7750元）</t>
    <phoneticPr fontId="2" type="noConversion"/>
  </si>
  <si>
    <t>預收款收據（金-白27000元）</t>
    <phoneticPr fontId="2" type="noConversion"/>
  </si>
  <si>
    <t>預收款收據（8月得標金122600元）</t>
    <phoneticPr fontId="2" type="noConversion"/>
  </si>
  <si>
    <t>7750/147.25%*20/24=4386</t>
    <phoneticPr fontId="2" type="noConversion"/>
  </si>
  <si>
    <t>27000/147.25%*21/24=16044</t>
    <phoneticPr fontId="2" type="noConversion"/>
  </si>
  <si>
    <t>預收款收據（10月得標金472400元）</t>
    <phoneticPr fontId="2" type="noConversion"/>
  </si>
  <si>
    <t>預收款收據（金-領現7750元）</t>
    <phoneticPr fontId="2" type="noConversion"/>
  </si>
  <si>
    <t>預收款收據（造冊-領現43800元）</t>
    <phoneticPr fontId="2" type="noConversion"/>
  </si>
  <si>
    <t>預收款收據（7月得標金28000元）</t>
    <phoneticPr fontId="2" type="noConversion"/>
  </si>
  <si>
    <t>472400/147.25%*21/24=280713</t>
    <phoneticPr fontId="2" type="noConversion"/>
  </si>
  <si>
    <t>43800/147.25%*23/24=28506</t>
    <phoneticPr fontId="2" type="noConversion"/>
  </si>
  <si>
    <t>預收款收據（10月得標金108400元）</t>
    <phoneticPr fontId="2" type="noConversion"/>
  </si>
  <si>
    <t>預收款收據（11月提前結算426600元）</t>
    <phoneticPr fontId="2" type="noConversion"/>
  </si>
  <si>
    <t>預收款收據（11月得標金545300元）</t>
    <phoneticPr fontId="2" type="noConversion"/>
  </si>
  <si>
    <t>預收款收據（金-白46600元）</t>
    <phoneticPr fontId="2" type="noConversion"/>
  </si>
  <si>
    <t>545300/147.25%*23/24=354892</t>
    <phoneticPr fontId="2" type="noConversion"/>
  </si>
  <si>
    <t>46600/147.25%*21/24=27691</t>
    <phoneticPr fontId="2" type="noConversion"/>
  </si>
  <si>
    <t>預收款收據（退會款152000元）</t>
    <phoneticPr fontId="2" type="noConversion"/>
  </si>
  <si>
    <t>預收款收據（11月提前結算63800元）</t>
    <phoneticPr fontId="2" type="noConversion"/>
  </si>
  <si>
    <t>預收款收據（退會款171600元）</t>
    <phoneticPr fontId="2" type="noConversion"/>
  </si>
  <si>
    <t>152000/147.25%*19/24=81720</t>
    <phoneticPr fontId="2" type="noConversion"/>
  </si>
  <si>
    <t>63800/147.25%*22/24=39717</t>
    <phoneticPr fontId="2" type="noConversion"/>
  </si>
  <si>
    <t>171600/147.25%*19/24=92258</t>
    <phoneticPr fontId="2" type="noConversion"/>
  </si>
  <si>
    <t>預收款收據（金如意5300元）</t>
    <phoneticPr fontId="2" type="noConversion"/>
  </si>
  <si>
    <t>預收款收據（其他60000元）</t>
    <phoneticPr fontId="2" type="noConversion"/>
  </si>
  <si>
    <t>預收款收據（退會款93200元）</t>
    <phoneticPr fontId="2" type="noConversion"/>
  </si>
  <si>
    <t>5300/147.25%*20/24=2999</t>
    <phoneticPr fontId="2" type="noConversion"/>
  </si>
  <si>
    <t>60000/147.25%*20/24=33956</t>
    <phoneticPr fontId="2" type="noConversion"/>
  </si>
  <si>
    <t>93200/147.25%*19/24=50108</t>
    <phoneticPr fontId="2" type="noConversion"/>
  </si>
  <si>
    <t>預收款收據（造冊-領現121600元）</t>
    <phoneticPr fontId="2" type="noConversion"/>
  </si>
  <si>
    <t>預收款收據（金100元）</t>
    <phoneticPr fontId="2" type="noConversion"/>
  </si>
  <si>
    <t>121600/147.25%*23/24=79140</t>
    <phoneticPr fontId="2" type="noConversion"/>
  </si>
  <si>
    <t>100/147.25%*23/24=65</t>
    <phoneticPr fontId="2" type="noConversion"/>
  </si>
  <si>
    <t>許聰慧</t>
    <phoneticPr fontId="3" type="noConversion"/>
  </si>
  <si>
    <t>許吳秀蘭-1</t>
    <phoneticPr fontId="3" type="noConversion"/>
  </si>
  <si>
    <t>PT124-057540</t>
    <phoneticPr fontId="3" type="noConversion"/>
  </si>
  <si>
    <t>101.5.5～103.5.5</t>
    <phoneticPr fontId="3" type="noConversion"/>
  </si>
  <si>
    <t>許吳秀蘭-1</t>
    <phoneticPr fontId="3" type="noConversion"/>
  </si>
  <si>
    <t>PT124-057541</t>
    <phoneticPr fontId="3" type="noConversion"/>
  </si>
  <si>
    <t>101.5.5～103.5.5</t>
    <phoneticPr fontId="3" type="noConversion"/>
  </si>
  <si>
    <t>許嗣豪-3</t>
    <phoneticPr fontId="3" type="noConversion"/>
  </si>
  <si>
    <t>PT124-057636</t>
    <phoneticPr fontId="3" type="noConversion"/>
  </si>
  <si>
    <t>101.5.10～13.5.10</t>
    <phoneticPr fontId="3" type="noConversion"/>
  </si>
  <si>
    <t>許聰慧-12</t>
    <phoneticPr fontId="3" type="noConversion"/>
  </si>
  <si>
    <t>PT471-0511467</t>
    <phoneticPr fontId="3" type="noConversion"/>
  </si>
  <si>
    <t>102.5.17～104.5.17</t>
    <phoneticPr fontId="3" type="noConversion"/>
  </si>
  <si>
    <t>許聰慧-13</t>
    <phoneticPr fontId="3" type="noConversion"/>
  </si>
  <si>
    <t>PT471-0611585</t>
    <phoneticPr fontId="3" type="noConversion"/>
  </si>
  <si>
    <t>102.6.17～104.6.17</t>
    <phoneticPr fontId="3" type="noConversion"/>
  </si>
  <si>
    <t>許聰慧-13</t>
    <phoneticPr fontId="3" type="noConversion"/>
  </si>
  <si>
    <t>PT01-0611586</t>
    <phoneticPr fontId="3" type="noConversion"/>
  </si>
  <si>
    <t>102.6.1～104.6.1</t>
    <phoneticPr fontId="3" type="noConversion"/>
  </si>
  <si>
    <t>許聰慧-2</t>
    <phoneticPr fontId="3" type="noConversion"/>
  </si>
  <si>
    <t>PT108-078515</t>
    <phoneticPr fontId="3" type="noConversion"/>
  </si>
  <si>
    <t>101.7.5～103.7.5</t>
    <phoneticPr fontId="3" type="noConversion"/>
  </si>
  <si>
    <t>許吳秀蘭</t>
    <phoneticPr fontId="3" type="noConversion"/>
  </si>
  <si>
    <t>PT01-0711862</t>
    <phoneticPr fontId="3" type="noConversion"/>
  </si>
  <si>
    <t>102.7.1～104.7.1</t>
    <phoneticPr fontId="3" type="noConversion"/>
  </si>
  <si>
    <t>許吳秀蘭-3</t>
    <phoneticPr fontId="3" type="noConversion"/>
  </si>
  <si>
    <t>PT124-057671</t>
    <phoneticPr fontId="3" type="noConversion"/>
  </si>
  <si>
    <t>許吳秀蘭-4</t>
    <phoneticPr fontId="3" type="noConversion"/>
  </si>
  <si>
    <t>PT373-119762</t>
    <phoneticPr fontId="3" type="noConversion"/>
  </si>
  <si>
    <t>101.11.1～103.11.1</t>
    <phoneticPr fontId="3" type="noConversion"/>
  </si>
  <si>
    <t>PT22-057633</t>
    <phoneticPr fontId="3" type="noConversion"/>
  </si>
  <si>
    <t>許嗣豪-10</t>
    <phoneticPr fontId="3" type="noConversion"/>
  </si>
  <si>
    <t>PT34-057632</t>
    <phoneticPr fontId="3" type="noConversion"/>
  </si>
  <si>
    <t>101.5.5</t>
    <phoneticPr fontId="2" type="noConversion"/>
  </si>
  <si>
    <t>101.5.5</t>
    <phoneticPr fontId="2" type="noConversion"/>
  </si>
  <si>
    <t>101.5.10</t>
    <phoneticPr fontId="2" type="noConversion"/>
  </si>
  <si>
    <t>102.5.17</t>
    <phoneticPr fontId="2" type="noConversion"/>
  </si>
  <si>
    <t>102.6.17</t>
    <phoneticPr fontId="2" type="noConversion"/>
  </si>
  <si>
    <t>102.6.1</t>
    <phoneticPr fontId="2" type="noConversion"/>
  </si>
  <si>
    <t>101.7.5</t>
    <phoneticPr fontId="2" type="noConversion"/>
  </si>
  <si>
    <t>102.7.1</t>
    <phoneticPr fontId="2" type="noConversion"/>
  </si>
  <si>
    <t>101.5.5</t>
    <phoneticPr fontId="2" type="noConversion"/>
  </si>
  <si>
    <t>101.11.1</t>
    <phoneticPr fontId="2" type="noConversion"/>
  </si>
  <si>
    <t>101.5.5</t>
    <phoneticPr fontId="2" type="noConversion"/>
  </si>
  <si>
    <t>合會簿</t>
    <phoneticPr fontId="2" type="noConversion"/>
  </si>
  <si>
    <t>預收款收據全係退股票款，非本案審理範圍</t>
    <phoneticPr fontId="2" type="noConversion"/>
  </si>
  <si>
    <t>張月玲</t>
    <phoneticPr fontId="2" type="noConversion"/>
  </si>
  <si>
    <t>102.9.2</t>
    <phoneticPr fontId="2" type="noConversion"/>
  </si>
  <si>
    <t>預收款收據（8月得標金622400元）</t>
    <phoneticPr fontId="2" type="noConversion"/>
  </si>
  <si>
    <t>622400/147.25%*19/24=334624</t>
    <phoneticPr fontId="2" type="noConversion"/>
  </si>
  <si>
    <t>張月玲</t>
    <phoneticPr fontId="2" type="noConversion"/>
  </si>
  <si>
    <t>王春順</t>
    <phoneticPr fontId="2" type="noConversion"/>
  </si>
  <si>
    <t>王春順</t>
    <phoneticPr fontId="2" type="noConversion"/>
  </si>
  <si>
    <t>103.3.7</t>
    <phoneticPr fontId="2" type="noConversion"/>
  </si>
  <si>
    <t>預收款收據（其他1386400元）</t>
    <phoneticPr fontId="2" type="noConversion"/>
  </si>
  <si>
    <t>103.1.29</t>
    <phoneticPr fontId="2" type="noConversion"/>
  </si>
  <si>
    <t>預收款收據（退1219特3992000元）</t>
    <phoneticPr fontId="2" type="noConversion"/>
  </si>
  <si>
    <t>李招英</t>
    <phoneticPr fontId="2" type="noConversion"/>
  </si>
  <si>
    <t>102.1.17～104.1.17</t>
    <phoneticPr fontId="2" type="noConversion"/>
  </si>
  <si>
    <t>101.4.23～103.4.23</t>
    <phoneticPr fontId="2" type="noConversion"/>
  </si>
  <si>
    <t>許吳恒-1</t>
    <phoneticPr fontId="2" type="noConversion"/>
  </si>
  <si>
    <t>李招英-1</t>
    <phoneticPr fontId="2" type="noConversion"/>
  </si>
  <si>
    <t>謝新德</t>
    <phoneticPr fontId="2" type="noConversion"/>
  </si>
  <si>
    <t>102.1.17</t>
    <phoneticPr fontId="2" type="noConversion"/>
  </si>
  <si>
    <t>101.4.23</t>
    <phoneticPr fontId="2" type="noConversion"/>
  </si>
  <si>
    <t>103.2.27</t>
    <phoneticPr fontId="2" type="noConversion"/>
  </si>
  <si>
    <t>預收款收據（其他309000元）</t>
    <phoneticPr fontId="2" type="noConversion"/>
  </si>
  <si>
    <t>預收款收據（10月提前結算142200元）</t>
    <phoneticPr fontId="2" type="noConversion"/>
  </si>
  <si>
    <t>309000/147.25%=209847</t>
    <phoneticPr fontId="2" type="noConversion"/>
  </si>
  <si>
    <t>三民</t>
    <phoneticPr fontId="2" type="noConversion"/>
  </si>
  <si>
    <t>103.2.27</t>
    <phoneticPr fontId="2" type="noConversion"/>
  </si>
  <si>
    <t>102.11.6</t>
    <phoneticPr fontId="2" type="noConversion"/>
  </si>
  <si>
    <t>預收款收據（一般630300元）</t>
    <phoneticPr fontId="2" type="noConversion"/>
  </si>
  <si>
    <t>預收款收據（其他54200元）</t>
    <phoneticPr fontId="2" type="noConversion"/>
  </si>
  <si>
    <t>630300/147.25%=428048</t>
    <phoneticPr fontId="2" type="noConversion"/>
  </si>
  <si>
    <t>54200/147.25%*22/24=33741</t>
    <phoneticPr fontId="2" type="noConversion"/>
  </si>
  <si>
    <t>黃明意</t>
    <phoneticPr fontId="2" type="noConversion"/>
  </si>
  <si>
    <t>103.2.17</t>
    <phoneticPr fontId="2" type="noConversion"/>
  </si>
  <si>
    <t>103.1.22</t>
    <phoneticPr fontId="2" type="noConversion"/>
  </si>
  <si>
    <t>預收款收據（入一般預收92400元）</t>
    <phoneticPr fontId="2" type="noConversion"/>
  </si>
  <si>
    <t>預收款收據（11月提前結算8000元）</t>
    <phoneticPr fontId="2" type="noConversion"/>
  </si>
  <si>
    <t>92400/147.25%=62750</t>
    <phoneticPr fontId="2" type="noConversion"/>
  </si>
  <si>
    <t>102.8.16</t>
    <phoneticPr fontId="2" type="noConversion"/>
  </si>
  <si>
    <t>102.10.25</t>
    <phoneticPr fontId="2" type="noConversion"/>
  </si>
  <si>
    <t>預收款收據（8月得標金552900元）</t>
    <phoneticPr fontId="2" type="noConversion"/>
  </si>
  <si>
    <t>預收款收據（10月得標金99800元）</t>
    <phoneticPr fontId="2" type="noConversion"/>
  </si>
  <si>
    <t>552900/147.25%*19/24=297258</t>
    <phoneticPr fontId="2" type="noConversion"/>
  </si>
  <si>
    <t>102.7.17</t>
    <phoneticPr fontId="2" type="noConversion"/>
  </si>
  <si>
    <t>102.4.24</t>
    <phoneticPr fontId="2" type="noConversion"/>
  </si>
  <si>
    <t>預收款收據（7月得標金583400元）</t>
    <phoneticPr fontId="2" type="noConversion"/>
  </si>
  <si>
    <t>預收款收據（其他34864元）</t>
    <phoneticPr fontId="2" type="noConversion"/>
  </si>
  <si>
    <t>583400/147.25%*18/24=297148</t>
    <phoneticPr fontId="2" type="noConversion"/>
  </si>
  <si>
    <t>34864/147.25%*16/24=15784</t>
    <phoneticPr fontId="2" type="noConversion"/>
  </si>
  <si>
    <t>三民</t>
    <phoneticPr fontId="2" type="noConversion"/>
  </si>
  <si>
    <t>102.11.6</t>
    <phoneticPr fontId="2" type="noConversion"/>
  </si>
  <si>
    <t>102.9.23</t>
    <phoneticPr fontId="2" type="noConversion"/>
  </si>
  <si>
    <t>預收款收據（其他44900元）</t>
    <phoneticPr fontId="2" type="noConversion"/>
  </si>
  <si>
    <t>預收款收據（其他3500元）</t>
    <phoneticPr fontId="2" type="noConversion"/>
  </si>
  <si>
    <t>44900/147.25%*22/24=27951</t>
    <phoneticPr fontId="2" type="noConversion"/>
  </si>
  <si>
    <t>3500/147.25%*21/24=2080</t>
    <phoneticPr fontId="2" type="noConversion"/>
  </si>
  <si>
    <t>102.9.6</t>
    <phoneticPr fontId="2" type="noConversion"/>
  </si>
  <si>
    <t>102.9.23</t>
    <phoneticPr fontId="2" type="noConversion"/>
  </si>
  <si>
    <t>預收款收據（其他3500元）</t>
    <phoneticPr fontId="2" type="noConversion"/>
  </si>
  <si>
    <t>102.12.4</t>
    <phoneticPr fontId="2" type="noConversion"/>
  </si>
  <si>
    <t>預收款收據（12月提前結算309000元）</t>
    <phoneticPr fontId="2" type="noConversion"/>
  </si>
  <si>
    <t>309000/147.25%*23/24=201104</t>
    <phoneticPr fontId="2" type="noConversion"/>
  </si>
  <si>
    <t>三民</t>
    <phoneticPr fontId="2" type="noConversion"/>
  </si>
  <si>
    <t>102.9.6</t>
    <phoneticPr fontId="2" type="noConversion"/>
  </si>
  <si>
    <t>預收款收據（其他820元）</t>
    <phoneticPr fontId="2" type="noConversion"/>
  </si>
  <si>
    <t>820/147.25%*21/24=487</t>
    <phoneticPr fontId="2" type="noConversion"/>
  </si>
  <si>
    <t>102.11.21</t>
    <phoneticPr fontId="2" type="noConversion"/>
  </si>
  <si>
    <t>102.9.6</t>
    <phoneticPr fontId="2" type="noConversion"/>
  </si>
  <si>
    <t>預收款收據（11月得標金296600元）</t>
    <phoneticPr fontId="2" type="noConversion"/>
  </si>
  <si>
    <t>3500/147.25%*20/24=1981</t>
    <phoneticPr fontId="2" type="noConversion"/>
  </si>
  <si>
    <t>296600/147.25%*23/24=193033</t>
    <phoneticPr fontId="2" type="noConversion"/>
  </si>
  <si>
    <t>賴甫宗</t>
    <phoneticPr fontId="2" type="noConversion"/>
  </si>
  <si>
    <t>顏玉林-1</t>
    <phoneticPr fontId="2" type="noConversion"/>
  </si>
  <si>
    <t>102.9.3</t>
    <phoneticPr fontId="2" type="noConversion"/>
  </si>
  <si>
    <t>102.8.19</t>
    <phoneticPr fontId="2" type="noConversion"/>
  </si>
  <si>
    <t>預收款收據（其他5478元）</t>
    <phoneticPr fontId="2" type="noConversion"/>
  </si>
  <si>
    <t>預收款收據（79期得標金240200元）</t>
    <phoneticPr fontId="2" type="noConversion"/>
  </si>
  <si>
    <t>5478/147.25%*20/24=3100</t>
    <phoneticPr fontId="2" type="noConversion"/>
  </si>
  <si>
    <t>謝新德-4</t>
    <phoneticPr fontId="2" type="noConversion"/>
  </si>
  <si>
    <t>翁惠玲-4</t>
    <phoneticPr fontId="2" type="noConversion"/>
  </si>
  <si>
    <t>102.8.19</t>
    <phoneticPr fontId="2" type="noConversion"/>
  </si>
  <si>
    <t>預收款收據（78期得標金212700元、80期得標金240200元）</t>
    <phoneticPr fontId="2" type="noConversion"/>
  </si>
  <si>
    <t>預收款收據（77期得標金222500元、78期得標金240200元）</t>
    <phoneticPr fontId="2" type="noConversion"/>
  </si>
  <si>
    <t>102.11.21</t>
    <phoneticPr fontId="2" type="noConversion"/>
  </si>
  <si>
    <t>預收款收據（限-現領現45600元）</t>
    <phoneticPr fontId="2" type="noConversion"/>
  </si>
  <si>
    <t>預收款收據（造冊領現128200元）</t>
    <phoneticPr fontId="2" type="noConversion"/>
  </si>
  <si>
    <t>45600/147.25%=30968</t>
    <phoneticPr fontId="2" type="noConversion"/>
  </si>
  <si>
    <t>128200/147.25%*23/24=83435</t>
    <phoneticPr fontId="2" type="noConversion"/>
  </si>
  <si>
    <t>張麗珍</t>
    <phoneticPr fontId="2" type="noConversion"/>
  </si>
  <si>
    <t>102.8.26</t>
    <phoneticPr fontId="2" type="noConversion"/>
  </si>
  <si>
    <t>102.9.3</t>
    <phoneticPr fontId="2" type="noConversion"/>
  </si>
  <si>
    <t>預收款收據（造冊領現5600元）</t>
    <phoneticPr fontId="2" type="noConversion"/>
  </si>
  <si>
    <t>預收款收據（造冊領現7300元）</t>
    <phoneticPr fontId="2" type="noConversion"/>
  </si>
  <si>
    <t>5600/147.25%*20/24=3169</t>
    <phoneticPr fontId="2" type="noConversion"/>
  </si>
  <si>
    <t>7300/147.25%*20/24=4131</t>
    <phoneticPr fontId="2" type="noConversion"/>
  </si>
  <si>
    <t>102.9.3</t>
    <phoneticPr fontId="2" type="noConversion"/>
  </si>
  <si>
    <t>103.2.27</t>
    <phoneticPr fontId="2" type="noConversion"/>
  </si>
  <si>
    <t>預收款收據（金-領現60400元）</t>
    <phoneticPr fontId="2" type="noConversion"/>
  </si>
  <si>
    <t>預收款收據（12月提前結算10499000元）</t>
    <phoneticPr fontId="2" type="noConversion"/>
  </si>
  <si>
    <t>60400/147.25%*20/24=34182</t>
    <phoneticPr fontId="2" type="noConversion"/>
  </si>
  <si>
    <t>10499000/147.25%=7130051</t>
    <phoneticPr fontId="2" type="noConversion"/>
  </si>
  <si>
    <t>103.2.27</t>
    <phoneticPr fontId="2" type="noConversion"/>
  </si>
  <si>
    <t>103.2.27</t>
    <phoneticPr fontId="2" type="noConversion"/>
  </si>
  <si>
    <t>預收款收據（12月提前結算3188000元）</t>
    <phoneticPr fontId="2" type="noConversion"/>
  </si>
  <si>
    <t>預收款收據（退66大順561600元）</t>
    <phoneticPr fontId="2" type="noConversion"/>
  </si>
  <si>
    <t>3188000/147.25%=2165025</t>
    <phoneticPr fontId="2" type="noConversion"/>
  </si>
  <si>
    <t>561600/147.25%=381392</t>
    <phoneticPr fontId="2" type="noConversion"/>
  </si>
  <si>
    <t>蔡幸容</t>
    <phoneticPr fontId="2" type="noConversion"/>
  </si>
  <si>
    <t>103.2.27</t>
    <phoneticPr fontId="2" type="noConversion"/>
  </si>
  <si>
    <t>103.2.26</t>
    <phoneticPr fontId="2" type="noConversion"/>
  </si>
  <si>
    <t>預收款收據（退造冊領現1868000元）</t>
    <phoneticPr fontId="2" type="noConversion"/>
  </si>
  <si>
    <t>預收款收據（退0919，750000元）</t>
    <phoneticPr fontId="2" type="noConversion"/>
  </si>
  <si>
    <t>1868000/147.25%=1268591</t>
    <phoneticPr fontId="2" type="noConversion"/>
  </si>
  <si>
    <t>750000/147.25%=509338</t>
    <phoneticPr fontId="2" type="noConversion"/>
  </si>
  <si>
    <t>顏玉林</t>
    <phoneticPr fontId="2" type="noConversion"/>
  </si>
  <si>
    <t>劉陳瑞華</t>
    <phoneticPr fontId="2" type="noConversion"/>
  </si>
  <si>
    <t>103.2.26</t>
    <phoneticPr fontId="2" type="noConversion"/>
  </si>
  <si>
    <t>103.2.26</t>
    <phoneticPr fontId="2" type="noConversion"/>
  </si>
  <si>
    <t>預收款收據（退0919，1200000元）</t>
    <phoneticPr fontId="2" type="noConversion"/>
  </si>
  <si>
    <t>1200000/147.25%=814941</t>
    <phoneticPr fontId="2" type="noConversion"/>
  </si>
  <si>
    <t>朱文玉</t>
    <phoneticPr fontId="2" type="noConversion"/>
  </si>
  <si>
    <t>103.2.26</t>
    <phoneticPr fontId="2" type="noConversion"/>
  </si>
  <si>
    <t>預收款收據（退0919，1850000元）</t>
    <phoneticPr fontId="2" type="noConversion"/>
  </si>
  <si>
    <t>1850000/147.25%=1256367</t>
    <phoneticPr fontId="2" type="noConversion"/>
  </si>
  <si>
    <t>預收款收據（退0919，3378600元）</t>
    <phoneticPr fontId="2" type="noConversion"/>
  </si>
  <si>
    <t>3378600/147.25%=2294465</t>
    <phoneticPr fontId="2" type="noConversion"/>
  </si>
  <si>
    <t>王予貞
（原名王楷禎）</t>
    <phoneticPr fontId="2" type="noConversion"/>
  </si>
  <si>
    <t>王楷禎</t>
    <phoneticPr fontId="2" type="noConversion"/>
  </si>
  <si>
    <t>103.1.6</t>
    <phoneticPr fontId="2" type="noConversion"/>
  </si>
  <si>
    <t>預收款收據（金-領現71100元）</t>
    <phoneticPr fontId="2" type="noConversion"/>
  </si>
  <si>
    <t>預收款收據（金102900元）</t>
    <phoneticPr fontId="2" type="noConversion"/>
  </si>
  <si>
    <t>71100/147.25%=48285</t>
    <phoneticPr fontId="2" type="noConversion"/>
  </si>
  <si>
    <t>102900/147.25%=69881</t>
    <phoneticPr fontId="2" type="noConversion"/>
  </si>
  <si>
    <t>預收款收據（3月得標金69020元）</t>
    <phoneticPr fontId="2" type="noConversion"/>
  </si>
  <si>
    <t>預收款收據（金-白455300元）</t>
    <phoneticPr fontId="2" type="noConversion"/>
  </si>
  <si>
    <t>455300/147.25%=309202</t>
    <phoneticPr fontId="2" type="noConversion"/>
  </si>
  <si>
    <t>103.1.28</t>
    <phoneticPr fontId="2" type="noConversion"/>
  </si>
  <si>
    <t>預收款收據（其他13991865元）</t>
    <phoneticPr fontId="2" type="noConversion"/>
  </si>
  <si>
    <t>預收款收據（金-白93200元）</t>
    <phoneticPr fontId="2" type="noConversion"/>
  </si>
  <si>
    <t>13991865/147.25%=9502115</t>
    <phoneticPr fontId="2" type="noConversion"/>
  </si>
  <si>
    <t>93200/147.25%=63294</t>
    <phoneticPr fontId="2" type="noConversion"/>
  </si>
  <si>
    <t>103.2.21</t>
    <phoneticPr fontId="2" type="noConversion"/>
  </si>
  <si>
    <t>預收款收據（退會一般15169252元）</t>
    <phoneticPr fontId="2" type="noConversion"/>
  </si>
  <si>
    <t>預收款收據（金26400元）</t>
    <phoneticPr fontId="2" type="noConversion"/>
  </si>
  <si>
    <t>15169252/147.25%=10301699</t>
    <phoneticPr fontId="2" type="noConversion"/>
  </si>
  <si>
    <t>26400/147.25%=17929</t>
    <phoneticPr fontId="2" type="noConversion"/>
  </si>
  <si>
    <t>103.2.21</t>
    <phoneticPr fontId="2" type="noConversion"/>
  </si>
  <si>
    <t>103.4.7</t>
    <phoneticPr fontId="2" type="noConversion"/>
  </si>
  <si>
    <t>預收款收據（金如意1480000元）</t>
    <phoneticPr fontId="2" type="noConversion"/>
  </si>
  <si>
    <t>預收款收據（退金-白63800元）</t>
    <phoneticPr fontId="2" type="noConversion"/>
  </si>
  <si>
    <t>1480000/147.25%=1005093</t>
    <phoneticPr fontId="2" type="noConversion"/>
  </si>
  <si>
    <t>63800/147.25%=43328</t>
    <phoneticPr fontId="2" type="noConversion"/>
  </si>
  <si>
    <t>103.4.11</t>
    <phoneticPr fontId="2" type="noConversion"/>
  </si>
  <si>
    <t>預收款收據（退66大順124800元）</t>
    <phoneticPr fontId="2" type="noConversion"/>
  </si>
  <si>
    <t>預收款收據（12月提前結算2080000元）</t>
    <phoneticPr fontId="2" type="noConversion"/>
  </si>
  <si>
    <t>124800/147.25%=84754</t>
    <phoneticPr fontId="2" type="noConversion"/>
  </si>
  <si>
    <t>預收款收據（金如意100200元）</t>
    <phoneticPr fontId="2" type="noConversion"/>
  </si>
  <si>
    <t>預收款收據（退一般9670000元）</t>
    <phoneticPr fontId="2" type="noConversion"/>
  </si>
  <si>
    <t>100200/147.25%=68048</t>
    <phoneticPr fontId="2" type="noConversion"/>
  </si>
  <si>
    <t>9670000/147.25%=6567063</t>
    <phoneticPr fontId="2" type="noConversion"/>
  </si>
  <si>
    <t>103.4.18</t>
    <phoneticPr fontId="2" type="noConversion"/>
  </si>
  <si>
    <t>預收款收據（其他349200元）</t>
    <phoneticPr fontId="2" type="noConversion"/>
  </si>
  <si>
    <t>預收款收據（其他260000元）</t>
    <phoneticPr fontId="2" type="noConversion"/>
  </si>
  <si>
    <t>349200/147.25%=237148</t>
    <phoneticPr fontId="2" type="noConversion"/>
  </si>
  <si>
    <t>260000/147.25%=176570</t>
    <phoneticPr fontId="2" type="noConversion"/>
  </si>
  <si>
    <t>張秀廣</t>
    <phoneticPr fontId="3" type="noConversion"/>
  </si>
  <si>
    <t>102.9.2</t>
    <phoneticPr fontId="3" type="noConversion"/>
  </si>
  <si>
    <t>張秀麗</t>
    <phoneticPr fontId="3" type="noConversion"/>
  </si>
  <si>
    <t>102.8.20</t>
    <phoneticPr fontId="3" type="noConversion"/>
  </si>
  <si>
    <t>102.9.16</t>
    <phoneticPr fontId="3" type="noConversion"/>
  </si>
  <si>
    <t>102.9.18</t>
    <phoneticPr fontId="3" type="noConversion"/>
  </si>
  <si>
    <t>102.10.18</t>
    <phoneticPr fontId="3" type="noConversion"/>
  </si>
  <si>
    <t>102.11.18</t>
    <phoneticPr fontId="3" type="noConversion"/>
  </si>
  <si>
    <t>102.12.12</t>
    <phoneticPr fontId="3" type="noConversion"/>
  </si>
  <si>
    <t>103.1.27</t>
    <phoneticPr fontId="3" type="noConversion"/>
  </si>
  <si>
    <t>103.3.20</t>
    <phoneticPr fontId="3" type="noConversion"/>
  </si>
  <si>
    <t>103.2.20</t>
    <phoneticPr fontId="3" type="noConversion"/>
  </si>
  <si>
    <t>103.2.20</t>
    <phoneticPr fontId="3" type="noConversion"/>
  </si>
  <si>
    <t>103.2.20</t>
    <phoneticPr fontId="3" type="noConversion"/>
  </si>
  <si>
    <t>張秀麗</t>
    <phoneticPr fontId="3" type="noConversion"/>
  </si>
  <si>
    <t>預收款收據（金-領現35100元）</t>
    <phoneticPr fontId="2" type="noConversion"/>
  </si>
  <si>
    <t>35100/147.25%*20/24=19864</t>
    <phoneticPr fontId="2" type="noConversion"/>
  </si>
  <si>
    <t>預收款收據（造冊領現33000元）</t>
    <phoneticPr fontId="2" type="noConversion"/>
  </si>
  <si>
    <t>33000/147.25%*20/24=18676</t>
    <phoneticPr fontId="2" type="noConversion"/>
  </si>
  <si>
    <t>預收款收據（造冊領現38930元）</t>
    <phoneticPr fontId="2" type="noConversion"/>
  </si>
  <si>
    <t>38930/147.25%*20/24=22032</t>
    <phoneticPr fontId="2" type="noConversion"/>
  </si>
  <si>
    <t>預收款收據（造冊領現52000元）</t>
    <phoneticPr fontId="2" type="noConversion"/>
  </si>
  <si>
    <t>52000/147.25%*20/24=29428</t>
    <phoneticPr fontId="2" type="noConversion"/>
  </si>
  <si>
    <t>預收款收據（造冊領現105733元）</t>
    <phoneticPr fontId="2" type="noConversion"/>
  </si>
  <si>
    <t>105733/147.25%*21/24=62829</t>
    <phoneticPr fontId="2" type="noConversion"/>
  </si>
  <si>
    <t>預收款收據（造冊領現135200元）</t>
    <phoneticPr fontId="2" type="noConversion"/>
  </si>
  <si>
    <t>135200/147.25%*22/24=84165</t>
    <phoneticPr fontId="2" type="noConversion"/>
  </si>
  <si>
    <t>預收款收據（造冊領現26400元）</t>
    <phoneticPr fontId="2" type="noConversion"/>
  </si>
  <si>
    <t>26400/147.25%*23/24=17182</t>
    <phoneticPr fontId="2" type="noConversion"/>
  </si>
  <si>
    <t>4399200/147.25%*23/24=2863090</t>
    <phoneticPr fontId="2" type="noConversion"/>
  </si>
  <si>
    <t>預收款收據（0919全-80，1743000元）</t>
    <phoneticPr fontId="2" type="noConversion"/>
  </si>
  <si>
    <t>預收款收據（現-領現45200元）</t>
    <phoneticPr fontId="2" type="noConversion"/>
  </si>
  <si>
    <t>45200/147.25%=30696</t>
    <phoneticPr fontId="2" type="noConversion"/>
  </si>
  <si>
    <t>預收款收據（一般403200元）</t>
    <phoneticPr fontId="2" type="noConversion"/>
  </si>
  <si>
    <t>403200/147.25%=273820</t>
    <phoneticPr fontId="2" type="noConversion"/>
  </si>
  <si>
    <t>林靖喬</t>
    <phoneticPr fontId="3" type="noConversion"/>
  </si>
  <si>
    <t>林敏妃</t>
    <phoneticPr fontId="3" type="noConversion"/>
  </si>
  <si>
    <t>林敏妃</t>
    <phoneticPr fontId="3" type="noConversion"/>
  </si>
  <si>
    <t>林敏妃-7</t>
    <phoneticPr fontId="3" type="noConversion"/>
  </si>
  <si>
    <t>林玉琴</t>
    <phoneticPr fontId="3" type="noConversion"/>
  </si>
  <si>
    <t>林玉琴</t>
    <phoneticPr fontId="3" type="noConversion"/>
  </si>
  <si>
    <t>林進壽</t>
    <phoneticPr fontId="3" type="noConversion"/>
  </si>
  <si>
    <t>唐陳鳳英</t>
    <phoneticPr fontId="3" type="noConversion"/>
  </si>
  <si>
    <t>黃金香</t>
    <phoneticPr fontId="3" type="noConversion"/>
  </si>
  <si>
    <t>陳鄭愛蓮</t>
    <phoneticPr fontId="3" type="noConversion"/>
  </si>
  <si>
    <t>林敏真</t>
    <phoneticPr fontId="3" type="noConversion"/>
  </si>
  <si>
    <t>吳惠真</t>
    <phoneticPr fontId="3" type="noConversion"/>
  </si>
  <si>
    <t>盧素琴</t>
    <phoneticPr fontId="3" type="noConversion"/>
  </si>
  <si>
    <t>盧素琴</t>
    <phoneticPr fontId="3" type="noConversion"/>
  </si>
  <si>
    <t>丁陳金葉</t>
    <phoneticPr fontId="3" type="noConversion"/>
  </si>
  <si>
    <t>丁富</t>
    <phoneticPr fontId="3" type="noConversion"/>
  </si>
  <si>
    <t>胡台蓮</t>
    <phoneticPr fontId="3" type="noConversion"/>
  </si>
  <si>
    <t>殷淑真</t>
    <phoneticPr fontId="3" type="noConversion"/>
  </si>
  <si>
    <t>陳碧姬</t>
    <phoneticPr fontId="3" type="noConversion"/>
  </si>
  <si>
    <t>陳畢姬</t>
    <phoneticPr fontId="3" type="noConversion"/>
  </si>
  <si>
    <t>張簡佩晏</t>
    <phoneticPr fontId="3" type="noConversion"/>
  </si>
  <si>
    <t>呂淑銘</t>
    <phoneticPr fontId="3" type="noConversion"/>
  </si>
  <si>
    <t>呂淑銘</t>
    <phoneticPr fontId="3" type="noConversion"/>
  </si>
  <si>
    <t>林有福</t>
    <phoneticPr fontId="3" type="noConversion"/>
  </si>
  <si>
    <t>吳泳緹</t>
    <phoneticPr fontId="3" type="noConversion"/>
  </si>
  <si>
    <t>林李月雲</t>
    <phoneticPr fontId="3" type="noConversion"/>
  </si>
  <si>
    <t>劉小芳</t>
    <phoneticPr fontId="3" type="noConversion"/>
  </si>
  <si>
    <t>謝國賢</t>
    <phoneticPr fontId="3" type="noConversion"/>
  </si>
  <si>
    <t>卓美玲</t>
    <phoneticPr fontId="3" type="noConversion"/>
  </si>
  <si>
    <t>卓美玲-4</t>
    <phoneticPr fontId="3" type="noConversion"/>
  </si>
  <si>
    <t>金德韻</t>
    <phoneticPr fontId="3" type="noConversion"/>
  </si>
  <si>
    <t>103.1.7</t>
    <phoneticPr fontId="3" type="noConversion"/>
  </si>
  <si>
    <t>103.3.13</t>
    <phoneticPr fontId="3" type="noConversion"/>
  </si>
  <si>
    <t>103.1.8</t>
    <phoneticPr fontId="3" type="noConversion"/>
  </si>
  <si>
    <t>102.12.19</t>
    <phoneticPr fontId="3" type="noConversion"/>
  </si>
  <si>
    <t>103.1.8</t>
    <phoneticPr fontId="3" type="noConversion"/>
  </si>
  <si>
    <t>103.1.17</t>
    <phoneticPr fontId="3" type="noConversion"/>
  </si>
  <si>
    <t>102.12.30</t>
    <phoneticPr fontId="3" type="noConversion"/>
  </si>
  <si>
    <t>102.12.30</t>
    <phoneticPr fontId="3" type="noConversion"/>
  </si>
  <si>
    <t>103.1.17</t>
    <phoneticPr fontId="3" type="noConversion"/>
  </si>
  <si>
    <t>103.1.17</t>
    <phoneticPr fontId="3" type="noConversion"/>
  </si>
  <si>
    <t>103.3.13</t>
    <phoneticPr fontId="3" type="noConversion"/>
  </si>
  <si>
    <t>102.5.15</t>
    <phoneticPr fontId="3" type="noConversion"/>
  </si>
  <si>
    <t>102.6.14</t>
    <phoneticPr fontId="3" type="noConversion"/>
  </si>
  <si>
    <t>102.12.4</t>
    <phoneticPr fontId="3" type="noConversion"/>
  </si>
  <si>
    <t>102.12.13</t>
    <phoneticPr fontId="3" type="noConversion"/>
  </si>
  <si>
    <t>103.1.17</t>
    <phoneticPr fontId="3" type="noConversion"/>
  </si>
  <si>
    <t>103.1.21</t>
    <phoneticPr fontId="3" type="noConversion"/>
  </si>
  <si>
    <t>預收款收據（11月提前結算112800元）</t>
    <phoneticPr fontId="2" type="noConversion"/>
  </si>
  <si>
    <t>預收款收據（退造冊領現152000元）</t>
    <phoneticPr fontId="2" type="noConversion"/>
  </si>
  <si>
    <t>152000/147.25%=103226</t>
    <phoneticPr fontId="2" type="noConversion"/>
  </si>
  <si>
    <t>預收款收據（造冊領現156400元）</t>
    <phoneticPr fontId="2" type="noConversion"/>
  </si>
  <si>
    <t>156400/147.25%=106214</t>
    <phoneticPr fontId="2" type="noConversion"/>
  </si>
  <si>
    <t>152000/147.25%*23/24=98925</t>
    <phoneticPr fontId="2" type="noConversion"/>
  </si>
  <si>
    <t>預收款收據（退現領現206000元）</t>
    <phoneticPr fontId="2" type="noConversion"/>
  </si>
  <si>
    <t>206000/147.25%=139898</t>
    <phoneticPr fontId="2" type="noConversion"/>
  </si>
  <si>
    <t>預收款收據（退金-領現122600元）</t>
    <phoneticPr fontId="2" type="noConversion"/>
  </si>
  <si>
    <t>122600/147.25%*23/24=79791</t>
    <phoneticPr fontId="2" type="noConversion"/>
  </si>
  <si>
    <t>預收款收據（退金-領現137400元）</t>
    <phoneticPr fontId="2" type="noConversion"/>
  </si>
  <si>
    <t>137400/147.25%=93311</t>
    <phoneticPr fontId="2" type="noConversion"/>
  </si>
  <si>
    <t>預收款收據（其他20036元）</t>
    <phoneticPr fontId="2" type="noConversion"/>
  </si>
  <si>
    <t>20036/147.25%=13607</t>
    <phoneticPr fontId="2" type="noConversion"/>
  </si>
  <si>
    <t>預收款收據（金如意121600元）</t>
    <phoneticPr fontId="2" type="noConversion"/>
  </si>
  <si>
    <t>121600/147.25%=82581</t>
    <phoneticPr fontId="2" type="noConversion"/>
  </si>
  <si>
    <t>預收款收據（8月得標金343200元）</t>
    <phoneticPr fontId="2" type="noConversion"/>
  </si>
  <si>
    <t>預收款收據（退66大順187200元）</t>
    <phoneticPr fontId="2" type="noConversion"/>
  </si>
  <si>
    <t>187200/147.25%*23/24=121834</t>
    <phoneticPr fontId="2" type="noConversion"/>
  </si>
  <si>
    <t>預收款收據（12月提前結算3452200元）</t>
    <phoneticPr fontId="2" type="noConversion"/>
  </si>
  <si>
    <t>3452200/147.25%*23/24=2246763</t>
    <phoneticPr fontId="2" type="noConversion"/>
  </si>
  <si>
    <t>預收款收據（退會款-固438950元）</t>
    <phoneticPr fontId="2" type="noConversion"/>
  </si>
  <si>
    <t>438950/147.25%=298098</t>
    <phoneticPr fontId="2" type="noConversion"/>
  </si>
  <si>
    <t>預收款收據（12月提前結算732426元）</t>
    <phoneticPr fontId="2" type="noConversion"/>
  </si>
  <si>
    <t>732426/147.25%=497403</t>
    <phoneticPr fontId="2" type="noConversion"/>
  </si>
  <si>
    <t>預收款收據（其他403900元）</t>
    <phoneticPr fontId="2" type="noConversion"/>
  </si>
  <si>
    <t>403900/147.25%=274295</t>
    <phoneticPr fontId="2" type="noConversion"/>
  </si>
  <si>
    <t>預收款收據（12月提前結算225600元）</t>
    <phoneticPr fontId="2" type="noConversion"/>
  </si>
  <si>
    <t>225600/147.25%=153209</t>
    <phoneticPr fontId="2" type="noConversion"/>
  </si>
  <si>
    <t>預收款收據（退66大順374400元）</t>
    <phoneticPr fontId="2" type="noConversion"/>
  </si>
  <si>
    <t>374400/147.25%=254261</t>
    <phoneticPr fontId="2" type="noConversion"/>
  </si>
  <si>
    <t>預收款收據（12月提前結算1383024元）</t>
    <phoneticPr fontId="2" type="noConversion"/>
  </si>
  <si>
    <t>1383024/147.25%=939235</t>
    <phoneticPr fontId="2" type="noConversion"/>
  </si>
  <si>
    <t>預收款收據（12月提前結算2442000元）</t>
    <phoneticPr fontId="2" type="noConversion"/>
  </si>
  <si>
    <t>2442000/147.25%=1658404</t>
    <phoneticPr fontId="2" type="noConversion"/>
  </si>
  <si>
    <t>預收款收據（金如意286100元）</t>
    <phoneticPr fontId="2" type="noConversion"/>
  </si>
  <si>
    <t>286100/147.25%=194295</t>
    <phoneticPr fontId="2" type="noConversion"/>
  </si>
  <si>
    <t>預收款收據（金-白112800元）</t>
    <phoneticPr fontId="2" type="noConversion"/>
  </si>
  <si>
    <t>預收款收據（退造冊-領現191200元）</t>
    <phoneticPr fontId="2" type="noConversion"/>
  </si>
  <si>
    <t>191200/147.25%=129847</t>
    <phoneticPr fontId="2" type="noConversion"/>
  </si>
  <si>
    <t>預收款收據（其他697200元）</t>
    <phoneticPr fontId="2" type="noConversion"/>
  </si>
  <si>
    <t>697200/147.25%=473480</t>
    <phoneticPr fontId="2" type="noConversion"/>
  </si>
  <si>
    <t>預收款收據（其他1337100元）</t>
    <phoneticPr fontId="2" type="noConversion"/>
  </si>
  <si>
    <t>1337100/147.25%=908048</t>
    <phoneticPr fontId="2" type="noConversion"/>
  </si>
  <si>
    <t>預收款收據（退66大順187200元）</t>
    <phoneticPr fontId="2" type="noConversion"/>
  </si>
  <si>
    <t>187200/147.25%=127131</t>
    <phoneticPr fontId="2" type="noConversion"/>
  </si>
  <si>
    <t>預收款收據（其他1836800元）</t>
    <phoneticPr fontId="2" type="noConversion"/>
  </si>
  <si>
    <t>1836800/147.25%=1247402</t>
    <phoneticPr fontId="2" type="noConversion"/>
  </si>
  <si>
    <t>預收款收據（其他913170元）</t>
    <phoneticPr fontId="2" type="noConversion"/>
  </si>
  <si>
    <t>913170/147.25%=620149</t>
    <phoneticPr fontId="2" type="noConversion"/>
  </si>
  <si>
    <t>預收款收據（其他147900元）</t>
    <phoneticPr fontId="2" type="noConversion"/>
  </si>
  <si>
    <t>147900/147.25%=100441</t>
    <phoneticPr fontId="2" type="noConversion"/>
  </si>
  <si>
    <t>預收款收據（其他136200元）</t>
    <phoneticPr fontId="2" type="noConversion"/>
  </si>
  <si>
    <t>136200/147.25%=92496</t>
    <phoneticPr fontId="2" type="noConversion"/>
  </si>
  <si>
    <t>預收款收據（其他137800元）</t>
    <phoneticPr fontId="2" type="noConversion"/>
  </si>
  <si>
    <t>137800/147.25%=93582</t>
    <phoneticPr fontId="2" type="noConversion"/>
  </si>
  <si>
    <t>預收款收據（其他196200元）</t>
    <phoneticPr fontId="2" type="noConversion"/>
  </si>
  <si>
    <t>196200/147.25%=133243</t>
    <phoneticPr fontId="2" type="noConversion"/>
  </si>
  <si>
    <t>預收款收據（其他523000元）</t>
    <phoneticPr fontId="2" type="noConversion"/>
  </si>
  <si>
    <t>523000/147.25%=355178</t>
    <phoneticPr fontId="2" type="noConversion"/>
  </si>
  <si>
    <t>預收款收據（退造冊-領現191200元）</t>
    <phoneticPr fontId="2" type="noConversion"/>
  </si>
  <si>
    <t>191200/147.25%=129847</t>
    <phoneticPr fontId="2" type="noConversion"/>
  </si>
  <si>
    <t>預收款收據（其他1458800元）</t>
    <phoneticPr fontId="2" type="noConversion"/>
  </si>
  <si>
    <t>1458800/147.25%=990696</t>
    <phoneticPr fontId="2" type="noConversion"/>
  </si>
  <si>
    <t>預收款收據（其他175400元）</t>
    <phoneticPr fontId="2" type="noConversion"/>
  </si>
  <si>
    <t>175400/147.25%=119117</t>
    <phoneticPr fontId="2" type="noConversion"/>
  </si>
  <si>
    <t>預收款收據（其他185200元）</t>
    <phoneticPr fontId="2" type="noConversion"/>
  </si>
  <si>
    <t>185200/147.25%=125772</t>
    <phoneticPr fontId="2" type="noConversion"/>
  </si>
  <si>
    <t>預收款收據（其他79000元）</t>
    <phoneticPr fontId="2" type="noConversion"/>
  </si>
  <si>
    <t>79000/147.25%=53650</t>
    <phoneticPr fontId="2" type="noConversion"/>
  </si>
  <si>
    <t>預收款收據（其他1046000元）</t>
    <phoneticPr fontId="2" type="noConversion"/>
  </si>
  <si>
    <t>1046000/147.25%=710357</t>
    <phoneticPr fontId="2" type="noConversion"/>
  </si>
  <si>
    <t>預收款收據（其他425700元）</t>
    <phoneticPr fontId="2" type="noConversion"/>
  </si>
  <si>
    <t>425700/147.25%=289100</t>
    <phoneticPr fontId="2" type="noConversion"/>
  </si>
  <si>
    <t>預收款收據（4月得標金189726元）</t>
    <phoneticPr fontId="2" type="noConversion"/>
  </si>
  <si>
    <t>預收款收據（6月得標金240100元）</t>
    <phoneticPr fontId="2" type="noConversion"/>
  </si>
  <si>
    <t>預收款收據（退會款357700元）</t>
    <phoneticPr fontId="2" type="noConversion"/>
  </si>
  <si>
    <t>357700/147.25%*23/24=232799</t>
    <phoneticPr fontId="2" type="noConversion"/>
  </si>
  <si>
    <t>預收款收據（退會款143600元）</t>
    <phoneticPr fontId="2" type="noConversion"/>
  </si>
  <si>
    <t>143600/147.25%*23/24=93458</t>
    <phoneticPr fontId="2" type="noConversion"/>
  </si>
  <si>
    <t>預收款收據（退現領現2884000元）</t>
    <phoneticPr fontId="2" type="noConversion"/>
  </si>
  <si>
    <t>2884000/147.25%*23/24=1876967</t>
    <phoneticPr fontId="2" type="noConversion"/>
  </si>
  <si>
    <t>預收款收據（其他892800元）</t>
    <phoneticPr fontId="2" type="noConversion"/>
  </si>
  <si>
    <t>892800/147.25%=606316</t>
    <phoneticPr fontId="2" type="noConversion"/>
  </si>
  <si>
    <t>預收款收據（其他497334元）</t>
    <phoneticPr fontId="2" type="noConversion"/>
  </si>
  <si>
    <t>497334/147.25%=337748</t>
    <phoneticPr fontId="2" type="noConversion"/>
  </si>
  <si>
    <t>預收款收據（其他844520元）</t>
    <phoneticPr fontId="2" type="noConversion"/>
  </si>
  <si>
    <t>844520/147.25%=573528</t>
    <phoneticPr fontId="2" type="noConversion"/>
  </si>
  <si>
    <t>預收款收據（其他2614900元）</t>
    <phoneticPr fontId="2" type="noConversion"/>
  </si>
  <si>
    <t>2614900/147.25%=1775823</t>
    <phoneticPr fontId="2" type="noConversion"/>
  </si>
  <si>
    <t>預收款收據（其他166300元）</t>
    <phoneticPr fontId="2" type="noConversion"/>
  </si>
  <si>
    <t>166300/147.25%=112937</t>
    <phoneticPr fontId="2" type="noConversion"/>
  </si>
  <si>
    <t>預收款收據（其他274600元）</t>
    <phoneticPr fontId="2" type="noConversion"/>
  </si>
  <si>
    <t>274600/147.25%=186486</t>
    <phoneticPr fontId="2" type="noConversion"/>
  </si>
  <si>
    <t>預收款收據（其他1038800元）</t>
    <phoneticPr fontId="2" type="noConversion"/>
  </si>
  <si>
    <t>1038800/147.25%=705467</t>
    <phoneticPr fontId="2" type="noConversion"/>
  </si>
  <si>
    <t>預收款收據（其他4184000元）</t>
    <phoneticPr fontId="2" type="noConversion"/>
  </si>
  <si>
    <t>4184000/147.25%=2841426</t>
    <phoneticPr fontId="2" type="noConversion"/>
  </si>
  <si>
    <t>103.1.21</t>
    <phoneticPr fontId="3" type="noConversion"/>
  </si>
  <si>
    <t>預收款收據（其他685040元）</t>
    <phoneticPr fontId="2" type="noConversion"/>
  </si>
  <si>
    <t>685040/147.25%=465222</t>
    <phoneticPr fontId="2" type="noConversion"/>
  </si>
  <si>
    <t>預收款收據（退金-領現63800元）</t>
    <phoneticPr fontId="2" type="noConversion"/>
  </si>
  <si>
    <t>63800/147.25%=43328</t>
    <phoneticPr fontId="2" type="noConversion"/>
  </si>
  <si>
    <t>預收款收據（其他2032300元）</t>
    <phoneticPr fontId="2" type="noConversion"/>
  </si>
  <si>
    <t>2032300/147.25%=1380170</t>
    <phoneticPr fontId="2" type="noConversion"/>
  </si>
  <si>
    <t>PT474-0411376</t>
    <phoneticPr fontId="3" type="noConversion"/>
  </si>
  <si>
    <t>102.4.17～104.4.17</t>
    <phoneticPr fontId="3" type="noConversion"/>
  </si>
  <si>
    <t>PT209-0210795</t>
    <phoneticPr fontId="3" type="noConversion"/>
  </si>
  <si>
    <t>102.2.17～104.2.17</t>
    <phoneticPr fontId="3" type="noConversion"/>
  </si>
  <si>
    <t>102.4.17</t>
    <phoneticPr fontId="2" type="noConversion"/>
  </si>
  <si>
    <t>102.2.17</t>
    <phoneticPr fontId="2" type="noConversion"/>
  </si>
  <si>
    <t>合會簿</t>
    <phoneticPr fontId="2" type="noConversion"/>
  </si>
  <si>
    <t>合會簿</t>
    <phoneticPr fontId="2" type="noConversion"/>
  </si>
  <si>
    <t>許秀理</t>
    <phoneticPr fontId="3" type="noConversion"/>
  </si>
  <si>
    <t>許秀理</t>
    <phoneticPr fontId="3" type="noConversion"/>
  </si>
  <si>
    <t>許秀理</t>
    <phoneticPr fontId="3" type="noConversion"/>
  </si>
  <si>
    <t>許秀理-11</t>
    <phoneticPr fontId="3" type="noConversion"/>
  </si>
  <si>
    <t>黃松英-4</t>
    <phoneticPr fontId="3" type="noConversion"/>
  </si>
  <si>
    <t>許秀理-1</t>
    <phoneticPr fontId="3" type="noConversion"/>
  </si>
  <si>
    <t>許秀理-2</t>
    <phoneticPr fontId="3" type="noConversion"/>
  </si>
  <si>
    <t>許秀理</t>
    <phoneticPr fontId="3" type="noConversion"/>
  </si>
  <si>
    <t>張和仁</t>
    <phoneticPr fontId="3" type="noConversion"/>
  </si>
  <si>
    <t>102.10.4</t>
    <phoneticPr fontId="3" type="noConversion"/>
  </si>
  <si>
    <t>103.1.15</t>
    <phoneticPr fontId="3" type="noConversion"/>
  </si>
  <si>
    <t>102.9.6</t>
    <phoneticPr fontId="3" type="noConversion"/>
  </si>
  <si>
    <t>103.1.29</t>
    <phoneticPr fontId="3" type="noConversion"/>
  </si>
  <si>
    <t>103.2.18</t>
    <phoneticPr fontId="3" type="noConversion"/>
  </si>
  <si>
    <t>103.2.18</t>
    <phoneticPr fontId="3" type="noConversion"/>
  </si>
  <si>
    <t>103.1.29</t>
    <phoneticPr fontId="3" type="noConversion"/>
  </si>
  <si>
    <t>103.1.29</t>
    <phoneticPr fontId="3" type="noConversion"/>
  </si>
  <si>
    <t>102.10.24</t>
    <phoneticPr fontId="3" type="noConversion"/>
  </si>
  <si>
    <t>102.11.29</t>
    <phoneticPr fontId="3" type="noConversion"/>
  </si>
  <si>
    <t>103.1.15</t>
    <phoneticPr fontId="3" type="noConversion"/>
  </si>
  <si>
    <t>103.5.2</t>
    <phoneticPr fontId="3" type="noConversion"/>
  </si>
  <si>
    <t>預收款收據（金4200元）</t>
    <phoneticPr fontId="2" type="noConversion"/>
  </si>
  <si>
    <t>4200/147.25%*21/24=2496</t>
    <phoneticPr fontId="2" type="noConversion"/>
  </si>
  <si>
    <t>預收款收據（金-白127600元）</t>
    <phoneticPr fontId="2" type="noConversion"/>
  </si>
  <si>
    <t>127600/147.25%*21/24=75823</t>
    <phoneticPr fontId="2" type="noConversion"/>
  </si>
  <si>
    <t>預收款收據（其他336000元）</t>
    <phoneticPr fontId="2" type="noConversion"/>
  </si>
  <si>
    <t>336000/147.25%=228183</t>
    <phoneticPr fontId="2" type="noConversion"/>
  </si>
  <si>
    <t>預收款收據（其他4404000元）</t>
    <phoneticPr fontId="2" type="noConversion"/>
  </si>
  <si>
    <t>4404000/147.25%=2990832</t>
    <phoneticPr fontId="2" type="noConversion"/>
  </si>
  <si>
    <t>預收款收據（金-白116700元）</t>
    <phoneticPr fontId="2" type="noConversion"/>
  </si>
  <si>
    <t>116700/147.25%*20/24=66044</t>
    <phoneticPr fontId="2" type="noConversion"/>
  </si>
  <si>
    <t>預收款收據（金-領現116700元）</t>
    <phoneticPr fontId="2" type="noConversion"/>
  </si>
  <si>
    <t>預收款收據（金-白103000元）</t>
    <phoneticPr fontId="2" type="noConversion"/>
  </si>
  <si>
    <t>103000/147.25%=69949</t>
    <phoneticPr fontId="2" type="noConversion"/>
  </si>
  <si>
    <t>預收款收據（退造冊-領現1088400元）</t>
    <phoneticPr fontId="2" type="noConversion"/>
  </si>
  <si>
    <t>1088400/147.25%=739151</t>
    <phoneticPr fontId="2" type="noConversion"/>
  </si>
  <si>
    <t>預收款收據（1219特341000元）</t>
    <phoneticPr fontId="2" type="noConversion"/>
  </si>
  <si>
    <t>341000/147.25%=231579</t>
    <phoneticPr fontId="2" type="noConversion"/>
  </si>
  <si>
    <t>預收款收據（66-退會款62400元）</t>
    <phoneticPr fontId="2" type="noConversion"/>
  </si>
  <si>
    <t>62400/147.25%=42377</t>
    <phoneticPr fontId="2" type="noConversion"/>
  </si>
  <si>
    <t>預收款收據（12月提前結算1241200元）</t>
    <phoneticPr fontId="2" type="noConversion"/>
  </si>
  <si>
    <t>1241200/147.25%=842920</t>
    <phoneticPr fontId="2" type="noConversion"/>
  </si>
  <si>
    <t>預收款收據（預收造冊領現13600元）</t>
    <phoneticPr fontId="2" type="noConversion"/>
  </si>
  <si>
    <t>13600/147.25%*22/24=8466</t>
    <phoneticPr fontId="2" type="noConversion"/>
  </si>
  <si>
    <t>預收款收據（造冊領現123600元）</t>
    <phoneticPr fontId="2" type="noConversion"/>
  </si>
  <si>
    <t>123600/147.25%*23/24=80441</t>
    <phoneticPr fontId="2" type="noConversion"/>
  </si>
  <si>
    <t>預收款收據（1219＆0919，10533800元）</t>
    <phoneticPr fontId="2" type="noConversion"/>
  </si>
  <si>
    <t>預收款收據（金如意680000元）</t>
    <phoneticPr fontId="2" type="noConversion"/>
  </si>
  <si>
    <t>680000/147.25%=461800</t>
    <phoneticPr fontId="2" type="noConversion"/>
  </si>
  <si>
    <t>預收款收據（金3800元）</t>
    <phoneticPr fontId="2" type="noConversion"/>
  </si>
  <si>
    <t>3800/147.25%*23/24=2473</t>
    <phoneticPr fontId="2" type="noConversion"/>
  </si>
  <si>
    <t>預收款收據（12月提前結算181400元）</t>
    <phoneticPr fontId="2" type="noConversion"/>
  </si>
  <si>
    <t>預收款收據（1219特341000元）</t>
    <phoneticPr fontId="2" type="noConversion"/>
  </si>
  <si>
    <t>341000/147.25%=231579</t>
    <phoneticPr fontId="2" type="noConversion"/>
  </si>
  <si>
    <t>10533800/147.25%=7153684</t>
    <phoneticPr fontId="2" type="noConversion"/>
  </si>
  <si>
    <t>李智明</t>
    <phoneticPr fontId="2" type="noConversion"/>
  </si>
  <si>
    <t>102.12.4</t>
    <phoneticPr fontId="2" type="noConversion"/>
  </si>
  <si>
    <t>103.3.14</t>
    <phoneticPr fontId="2" type="noConversion"/>
  </si>
  <si>
    <t>預收款收據（11月提前結算34672000元）</t>
    <phoneticPr fontId="2" type="noConversion"/>
  </si>
  <si>
    <t>預收款收據（退-固定15677700元）</t>
    <phoneticPr fontId="2" type="noConversion"/>
  </si>
  <si>
    <t>15677700/147.25%=10646995</t>
    <phoneticPr fontId="2" type="noConversion"/>
  </si>
  <si>
    <t>楊政富</t>
    <phoneticPr fontId="2" type="noConversion"/>
  </si>
  <si>
    <t>103.3.10</t>
    <phoneticPr fontId="2" type="noConversion"/>
  </si>
  <si>
    <t>預收款收據（退-0919，3486000元）</t>
    <phoneticPr fontId="2" type="noConversion"/>
  </si>
  <si>
    <t>王俊友</t>
    <phoneticPr fontId="2" type="noConversion"/>
  </si>
  <si>
    <t>103.3.7</t>
    <phoneticPr fontId="2" type="noConversion"/>
  </si>
  <si>
    <t>預收款收據（12月提前結算3217200元）</t>
    <phoneticPr fontId="2" type="noConversion"/>
  </si>
  <si>
    <t>預收款收據（退-0919，6899200元）</t>
    <phoneticPr fontId="2" type="noConversion"/>
  </si>
  <si>
    <t>102.7.5</t>
    <phoneticPr fontId="2" type="noConversion"/>
  </si>
  <si>
    <t>102.11.19</t>
    <phoneticPr fontId="2" type="noConversion"/>
  </si>
  <si>
    <t>預收款收據（6月得標金7206900元）</t>
    <phoneticPr fontId="2" type="noConversion"/>
  </si>
  <si>
    <t>預收款收據（7月得標金359050元）</t>
    <phoneticPr fontId="2" type="noConversion"/>
  </si>
  <si>
    <t>7206900/147.25%*17/24=3466817</t>
    <phoneticPr fontId="2" type="noConversion"/>
  </si>
  <si>
    <t>359050/147.25%*18/24=182878</t>
    <phoneticPr fontId="2" type="noConversion"/>
  </si>
  <si>
    <t>103.2.25</t>
    <phoneticPr fontId="2" type="noConversion"/>
  </si>
  <si>
    <t>102.11.21</t>
    <phoneticPr fontId="2" type="noConversion"/>
  </si>
  <si>
    <t>預收款收據（金1640000元）</t>
    <phoneticPr fontId="2" type="noConversion"/>
  </si>
  <si>
    <t>預收款收據（11月得標金2744800元）</t>
    <phoneticPr fontId="2" type="noConversion"/>
  </si>
  <si>
    <t>1640000/147.25%=1113752</t>
    <phoneticPr fontId="2" type="noConversion"/>
  </si>
  <si>
    <t>103.1.23</t>
    <phoneticPr fontId="2" type="noConversion"/>
  </si>
  <si>
    <t>103.3.10</t>
    <phoneticPr fontId="2" type="noConversion"/>
  </si>
  <si>
    <t>預收款收據（其他1168500元）</t>
    <phoneticPr fontId="2" type="noConversion"/>
  </si>
  <si>
    <t>預收款收據（退66大順1622400元）</t>
    <phoneticPr fontId="2" type="noConversion"/>
  </si>
  <si>
    <t>1168500/147.25%=793548</t>
    <phoneticPr fontId="2" type="noConversion"/>
  </si>
  <si>
    <t>1622400/147.25%=1101800</t>
    <phoneticPr fontId="2" type="noConversion"/>
  </si>
  <si>
    <t>103.3.18</t>
    <phoneticPr fontId="2" type="noConversion"/>
  </si>
  <si>
    <t>預收款收據（退-固定2766400元）</t>
    <phoneticPr fontId="2" type="noConversion"/>
  </si>
  <si>
    <t>預收款收據（12月提前結算1054400元）</t>
    <phoneticPr fontId="2" type="noConversion"/>
  </si>
  <si>
    <t>2766400/147.25%=1878710</t>
    <phoneticPr fontId="2" type="noConversion"/>
  </si>
  <si>
    <t>103.3.18</t>
    <phoneticPr fontId="2" type="noConversion"/>
  </si>
  <si>
    <t>預收款收據（0919全-80，1743000元）</t>
    <phoneticPr fontId="2" type="noConversion"/>
  </si>
  <si>
    <t>預收款收據（退0919，27760600元）</t>
    <phoneticPr fontId="2" type="noConversion"/>
  </si>
  <si>
    <t>王君秀</t>
    <phoneticPr fontId="2" type="noConversion"/>
  </si>
  <si>
    <t>101.10.23</t>
    <phoneticPr fontId="2" type="noConversion"/>
  </si>
  <si>
    <t>101.11.23</t>
    <phoneticPr fontId="2" type="noConversion"/>
  </si>
  <si>
    <t>預收款收據（10月得標金1100300元）</t>
    <phoneticPr fontId="2" type="noConversion"/>
  </si>
  <si>
    <t>預收款收據（11月得標金1172300元）</t>
    <phoneticPr fontId="2" type="noConversion"/>
  </si>
  <si>
    <t>1100300/147.25%*10/23=324884</t>
    <phoneticPr fontId="2" type="noConversion"/>
  </si>
  <si>
    <t>1172300/147.25%*11/23=364892</t>
    <phoneticPr fontId="2" type="noConversion"/>
  </si>
  <si>
    <t>林榮秀</t>
    <phoneticPr fontId="2" type="noConversion"/>
  </si>
  <si>
    <t>預收款收據（12月提前結算250200元）</t>
    <phoneticPr fontId="2" type="noConversion"/>
  </si>
  <si>
    <t>林月英</t>
    <phoneticPr fontId="2" type="noConversion"/>
  </si>
  <si>
    <t>陳進義</t>
    <phoneticPr fontId="2" type="noConversion"/>
  </si>
  <si>
    <t>103.3.10</t>
    <phoneticPr fontId="2" type="noConversion"/>
  </si>
  <si>
    <t>預收款收據（12月提前結算98200元）</t>
    <phoneticPr fontId="2" type="noConversion"/>
  </si>
  <si>
    <t>預收款收據（退-固定681600元）</t>
    <phoneticPr fontId="2" type="noConversion"/>
  </si>
  <si>
    <t>681600/147.25%=462886</t>
    <phoneticPr fontId="2" type="noConversion"/>
  </si>
  <si>
    <t>葉其哲</t>
    <phoneticPr fontId="2" type="noConversion"/>
  </si>
  <si>
    <t>蔡雅君</t>
    <phoneticPr fontId="2" type="noConversion"/>
  </si>
  <si>
    <t>預收款收據（退-固定201000元）</t>
    <phoneticPr fontId="2" type="noConversion"/>
  </si>
  <si>
    <t>201000/147.25%=136503</t>
    <phoneticPr fontId="2" type="noConversion"/>
  </si>
  <si>
    <t>預收款收據（退-固定190000元）</t>
    <phoneticPr fontId="2" type="noConversion"/>
  </si>
  <si>
    <t>190000/147.25%=129032</t>
    <phoneticPr fontId="2" type="noConversion"/>
  </si>
  <si>
    <t>吳銘泰</t>
    <phoneticPr fontId="2" type="noConversion"/>
  </si>
  <si>
    <t>陳儀蓁</t>
    <phoneticPr fontId="2" type="noConversion"/>
  </si>
  <si>
    <t>102.11.8</t>
    <phoneticPr fontId="2" type="noConversion"/>
  </si>
  <si>
    <t>預收款收據（退-固定690000元）</t>
    <phoneticPr fontId="2" type="noConversion"/>
  </si>
  <si>
    <t>690000/147.25%=468591</t>
    <phoneticPr fontId="2" type="noConversion"/>
  </si>
  <si>
    <t>預收款收據（其他279600元）</t>
    <phoneticPr fontId="2" type="noConversion"/>
  </si>
  <si>
    <t>279600/147.25%*22/24=174058</t>
    <phoneticPr fontId="2" type="noConversion"/>
  </si>
  <si>
    <t>王崑明</t>
    <phoneticPr fontId="2" type="noConversion"/>
  </si>
  <si>
    <t>陳進玉</t>
    <phoneticPr fontId="2" type="noConversion"/>
  </si>
  <si>
    <t>102.9.5</t>
    <phoneticPr fontId="2" type="noConversion"/>
  </si>
  <si>
    <t>預收款收據（退-固定2800000元）</t>
    <phoneticPr fontId="2" type="noConversion"/>
  </si>
  <si>
    <t>2800000/147.25%=1901528</t>
    <phoneticPr fontId="2" type="noConversion"/>
  </si>
  <si>
    <t>預收款收據（7月提前結算161800元）</t>
    <phoneticPr fontId="2" type="noConversion"/>
  </si>
  <si>
    <t>161800/147.25%*18/24=82411</t>
    <phoneticPr fontId="2" type="noConversion"/>
  </si>
  <si>
    <t>施建隆-2</t>
    <phoneticPr fontId="2" type="noConversion"/>
  </si>
  <si>
    <t>102.5.15</t>
    <phoneticPr fontId="2" type="noConversion"/>
  </si>
  <si>
    <t>102.6.3</t>
    <phoneticPr fontId="2" type="noConversion"/>
  </si>
  <si>
    <t>預收款收據（金如意6200元）</t>
    <phoneticPr fontId="2" type="noConversion"/>
  </si>
  <si>
    <t>預收款收據（7月金如意6200元）</t>
    <phoneticPr fontId="2" type="noConversion"/>
  </si>
  <si>
    <t>6200/147.25%*16/24=2807</t>
    <phoneticPr fontId="2" type="noConversion"/>
  </si>
  <si>
    <t>6200/147.25%*17/24=2982</t>
    <phoneticPr fontId="2" type="noConversion"/>
  </si>
  <si>
    <t>施建隆</t>
    <phoneticPr fontId="2" type="noConversion"/>
  </si>
  <si>
    <t>102.7.3</t>
    <phoneticPr fontId="2" type="noConversion"/>
  </si>
  <si>
    <t>102.8.5</t>
    <phoneticPr fontId="2" type="noConversion"/>
  </si>
  <si>
    <t>預收款收據（金如意14400元）</t>
    <phoneticPr fontId="2" type="noConversion"/>
  </si>
  <si>
    <t>6200/147.25%*18/24=3159</t>
    <phoneticPr fontId="2" type="noConversion"/>
  </si>
  <si>
    <t>14400/147.25%*19/24=7742</t>
    <phoneticPr fontId="2" type="noConversion"/>
  </si>
  <si>
    <t>102.8.9</t>
    <phoneticPr fontId="2" type="noConversion"/>
  </si>
  <si>
    <t>102.8.9</t>
    <phoneticPr fontId="2" type="noConversion"/>
  </si>
  <si>
    <t>預收款收據（金-白20400元）</t>
    <phoneticPr fontId="2" type="noConversion"/>
  </si>
  <si>
    <t>預收款收據（金-領現20400元）</t>
    <phoneticPr fontId="2" type="noConversion"/>
  </si>
  <si>
    <t>20400/147.25%*19/24=10968</t>
    <phoneticPr fontId="2" type="noConversion"/>
  </si>
  <si>
    <t>102.11.8</t>
    <phoneticPr fontId="2" type="noConversion"/>
  </si>
  <si>
    <t>102.10.7</t>
    <phoneticPr fontId="2" type="noConversion"/>
  </si>
  <si>
    <t>6200/147.25%*22/24=3860</t>
    <phoneticPr fontId="2" type="noConversion"/>
  </si>
  <si>
    <t>6200/147.25%*21/24=3685</t>
    <phoneticPr fontId="2" type="noConversion"/>
  </si>
  <si>
    <t>預收款收據（12月提前結算789800元）</t>
    <phoneticPr fontId="2" type="noConversion"/>
  </si>
  <si>
    <t>預收款收據（退0919，3449600元）</t>
    <phoneticPr fontId="2" type="noConversion"/>
  </si>
  <si>
    <t>黃宏男</t>
    <phoneticPr fontId="2" type="noConversion"/>
  </si>
  <si>
    <t>何榮哲</t>
    <phoneticPr fontId="2" type="noConversion"/>
  </si>
  <si>
    <t>預收款收據（退-固定2000000元）</t>
    <phoneticPr fontId="2" type="noConversion"/>
  </si>
  <si>
    <t>預收款收據（退-固定2000000元）</t>
    <phoneticPr fontId="2" type="noConversion"/>
  </si>
  <si>
    <t>2000000/147.25%=1358234</t>
    <phoneticPr fontId="2" type="noConversion"/>
  </si>
  <si>
    <t>王君秀</t>
    <phoneticPr fontId="2" type="noConversion"/>
  </si>
  <si>
    <t>101.12.24</t>
    <phoneticPr fontId="2" type="noConversion"/>
  </si>
  <si>
    <t>預收款收據（12月得標金1517000元）</t>
    <phoneticPr fontId="2" type="noConversion"/>
  </si>
  <si>
    <t>1517000/147.25%*12/24=515110</t>
    <phoneticPr fontId="2" type="noConversion"/>
  </si>
  <si>
    <t>103.3.14</t>
    <phoneticPr fontId="2" type="noConversion"/>
  </si>
  <si>
    <t>102.5.30</t>
    <phoneticPr fontId="2" type="noConversion"/>
  </si>
  <si>
    <t>預收款收據（退-固定7620000元）</t>
    <phoneticPr fontId="2" type="noConversion"/>
  </si>
  <si>
    <t>預收款收據（5月得標金1845800元）</t>
    <phoneticPr fontId="2" type="noConversion"/>
  </si>
  <si>
    <t>7620000/147.25%=5174873</t>
    <phoneticPr fontId="2" type="noConversion"/>
  </si>
  <si>
    <t>1845800/147.25%*17/24=887906</t>
    <phoneticPr fontId="2" type="noConversion"/>
  </si>
  <si>
    <t>張銥宸</t>
    <phoneticPr fontId="2" type="noConversion"/>
  </si>
  <si>
    <t>102.8.12</t>
    <phoneticPr fontId="2" type="noConversion"/>
  </si>
  <si>
    <t>預收款收據（76期得標金187100元、77期得標金204800元、78期得標金222500元、79期得標金240200元）</t>
    <phoneticPr fontId="2" type="noConversion"/>
  </si>
  <si>
    <t>最接近期數為19、20、22、24期，本案僅認列100.12.19搜索後已繳金額，即19期7900元*4+5000元*1</t>
    <phoneticPr fontId="2" type="noConversion"/>
  </si>
  <si>
    <t>預收款收據（79期得標金240200元）</t>
    <phoneticPr fontId="2" type="noConversion"/>
  </si>
  <si>
    <t>最接近期數為24期，本案僅認列100.12.19搜索後已繳金額，即19期7900元</t>
    <phoneticPr fontId="2" type="noConversion"/>
  </si>
  <si>
    <t>謝順和</t>
    <phoneticPr fontId="2" type="noConversion"/>
  </si>
  <si>
    <t>預收款收據（76期得標金204800元、77期得標金222500元、79期得標金240200元）</t>
    <phoneticPr fontId="2" type="noConversion"/>
  </si>
  <si>
    <t>最接近期數為20、22、24期，本案僅認列100.12.19搜索後已繳金額，即19期7900元*3</t>
    <phoneticPr fontId="2" type="noConversion"/>
  </si>
  <si>
    <t>麥戴秀基-1</t>
    <phoneticPr fontId="2" type="noConversion"/>
  </si>
  <si>
    <t>胡瀞芳</t>
    <phoneticPr fontId="2" type="noConversion"/>
  </si>
  <si>
    <t>預收款收據（77期得標金240200元）</t>
    <phoneticPr fontId="2" type="noConversion"/>
  </si>
  <si>
    <t>預收款收據（76期得標金169400元、77期得標金187100元、78期得標金204800元、79期得標金222500元、80期得標金240200元）</t>
    <phoneticPr fontId="2" type="noConversion"/>
  </si>
  <si>
    <t>最接近期數為17、19、20、22、24期，本案僅認列100.12.19搜索後已繳金額，即19期7900元*5+5000元*2</t>
    <phoneticPr fontId="2" type="noConversion"/>
  </si>
  <si>
    <t>林茂億-5</t>
    <phoneticPr fontId="2" type="noConversion"/>
  </si>
  <si>
    <t>黃來進</t>
    <phoneticPr fontId="2" type="noConversion"/>
  </si>
  <si>
    <t>鄭素花</t>
    <phoneticPr fontId="2" type="noConversion"/>
  </si>
  <si>
    <t>102.8.12</t>
    <phoneticPr fontId="2" type="noConversion"/>
  </si>
  <si>
    <t>預收款收據（76期得標金185200元、78期得標金212700元、80期得標金240200元）</t>
    <phoneticPr fontId="2" type="noConversion"/>
  </si>
  <si>
    <t>最接近期數為18、21、24期，本案僅認列100.12.19搜索後已繳金額，即19期7900元*3+5000元*1</t>
    <phoneticPr fontId="2" type="noConversion"/>
  </si>
  <si>
    <t>王美代-15</t>
    <phoneticPr fontId="2" type="noConversion"/>
  </si>
  <si>
    <t>王美代-14</t>
    <phoneticPr fontId="2" type="noConversion"/>
  </si>
  <si>
    <t>蔡宗逸</t>
    <phoneticPr fontId="2" type="noConversion"/>
  </si>
  <si>
    <t>沈美亨</t>
    <phoneticPr fontId="2" type="noConversion"/>
  </si>
  <si>
    <t>黃承安</t>
    <phoneticPr fontId="2" type="noConversion"/>
  </si>
  <si>
    <t>黃吳月治</t>
    <phoneticPr fontId="2" type="noConversion"/>
  </si>
  <si>
    <t>林茂億-3</t>
    <phoneticPr fontId="2" type="noConversion"/>
  </si>
  <si>
    <t>林茂億-2</t>
    <phoneticPr fontId="2" type="noConversion"/>
  </si>
  <si>
    <t>林茂億-1</t>
    <phoneticPr fontId="2" type="noConversion"/>
  </si>
  <si>
    <t>林茂億</t>
    <phoneticPr fontId="2" type="noConversion"/>
  </si>
  <si>
    <t>朱桃367</t>
    <phoneticPr fontId="2" type="noConversion"/>
  </si>
  <si>
    <t>預收款收據（76期得標金187100元、77期得標金204800元、78期得標金222500元、79期得標金240200元）</t>
    <phoneticPr fontId="2" type="noConversion"/>
  </si>
  <si>
    <t>最接近期數為19、20、22、24期，本案僅認列100.12.19搜索後已繳金額，即19期7900元*4+5000元*1</t>
    <phoneticPr fontId="2" type="noConversion"/>
  </si>
  <si>
    <t>吳靜雯-7</t>
    <phoneticPr fontId="2" type="noConversion"/>
  </si>
  <si>
    <t>黃承長</t>
    <phoneticPr fontId="2" type="noConversion"/>
  </si>
  <si>
    <t>林淑如</t>
    <phoneticPr fontId="2" type="noConversion"/>
  </si>
  <si>
    <t>黃秀英108-1</t>
    <phoneticPr fontId="2" type="noConversion"/>
  </si>
  <si>
    <t>黃宛萍</t>
    <phoneticPr fontId="2" type="noConversion"/>
  </si>
  <si>
    <t>黃宛萍-1</t>
    <phoneticPr fontId="2" type="noConversion"/>
  </si>
  <si>
    <t>吳靜明</t>
    <phoneticPr fontId="2" type="noConversion"/>
  </si>
  <si>
    <t>預收款收據（76期得標金204800元、77期得標金222500元、78期得標金240200元）</t>
    <phoneticPr fontId="2" type="noConversion"/>
  </si>
  <si>
    <t>黃文信-1</t>
    <phoneticPr fontId="2" type="noConversion"/>
  </si>
  <si>
    <t>郭昌原</t>
    <phoneticPr fontId="2" type="noConversion"/>
  </si>
  <si>
    <t>蘇麗蘭</t>
    <phoneticPr fontId="2" type="noConversion"/>
  </si>
  <si>
    <t>黃定宏</t>
    <phoneticPr fontId="2" type="noConversion"/>
  </si>
  <si>
    <t>謝銘城-5</t>
    <phoneticPr fontId="2" type="noConversion"/>
  </si>
  <si>
    <t>謝銘城-4</t>
    <phoneticPr fontId="2" type="noConversion"/>
  </si>
  <si>
    <t>謝銘城-4</t>
    <phoneticPr fontId="2" type="noConversion"/>
  </si>
  <si>
    <t>曾瓊萩</t>
    <phoneticPr fontId="2" type="noConversion"/>
  </si>
  <si>
    <t>蔡駿逸</t>
    <phoneticPr fontId="2" type="noConversion"/>
  </si>
  <si>
    <t>王美代-13</t>
    <phoneticPr fontId="2" type="noConversion"/>
  </si>
  <si>
    <t>吳靜雯-4</t>
    <phoneticPr fontId="2" type="noConversion"/>
  </si>
  <si>
    <t>預收款收據（76期得標金222500元、77期得標金240200元）</t>
    <phoneticPr fontId="2" type="noConversion"/>
  </si>
  <si>
    <t>最接近期數為22、24期，本案僅認列100.12.19搜索後已繳金額，即19期7900元*2</t>
    <phoneticPr fontId="2" type="noConversion"/>
  </si>
  <si>
    <t>何榮哲</t>
    <phoneticPr fontId="2" type="noConversion"/>
  </si>
  <si>
    <t>謝銘城-3</t>
    <phoneticPr fontId="2" type="noConversion"/>
  </si>
  <si>
    <t>預收款收據（76期得標金240200元）</t>
    <phoneticPr fontId="2" type="noConversion"/>
  </si>
  <si>
    <t>最接近期數為24期，本案僅認列100.12.19搜索後已繳金額，即19期7900元</t>
    <phoneticPr fontId="2" type="noConversion"/>
  </si>
  <si>
    <t>謝銘城-2</t>
    <phoneticPr fontId="2" type="noConversion"/>
  </si>
  <si>
    <t>謝銘城-1</t>
    <phoneticPr fontId="2" type="noConversion"/>
  </si>
  <si>
    <t>鄭素雲-7</t>
    <phoneticPr fontId="3" type="noConversion"/>
  </si>
  <si>
    <t>PT247-037206</t>
    <phoneticPr fontId="3" type="noConversion"/>
  </si>
  <si>
    <t>101.3.19～103.3.19</t>
    <phoneticPr fontId="3" type="noConversion"/>
  </si>
  <si>
    <t>鄭素雲-5</t>
    <phoneticPr fontId="3" type="noConversion"/>
  </si>
  <si>
    <t>PT293-047510</t>
    <phoneticPr fontId="3" type="noConversion"/>
  </si>
  <si>
    <t>101.4.24～103.4.24</t>
    <phoneticPr fontId="3" type="noConversion"/>
  </si>
  <si>
    <t>鄭素雲-8</t>
    <phoneticPr fontId="3" type="noConversion"/>
  </si>
  <si>
    <t>KAO04-057744</t>
    <phoneticPr fontId="3" type="noConversion"/>
  </si>
  <si>
    <t>101.5.10～103.5.10</t>
    <phoneticPr fontId="3" type="noConversion"/>
  </si>
  <si>
    <t>林麗芳-1</t>
    <phoneticPr fontId="3" type="noConversion"/>
  </si>
  <si>
    <t>KAO04-068035</t>
    <phoneticPr fontId="3" type="noConversion"/>
  </si>
  <si>
    <t>101.6.10～103.6.10</t>
    <phoneticPr fontId="3" type="noConversion"/>
  </si>
  <si>
    <t>鄭素雲-10</t>
    <phoneticPr fontId="3" type="noConversion"/>
  </si>
  <si>
    <t>PT01-0110452</t>
    <phoneticPr fontId="3" type="noConversion"/>
  </si>
  <si>
    <t>102.1.1～104.1.1</t>
    <phoneticPr fontId="3" type="noConversion"/>
  </si>
  <si>
    <t>鄭素雲-10</t>
    <phoneticPr fontId="3" type="noConversion"/>
  </si>
  <si>
    <t>PT01-0110399</t>
    <phoneticPr fontId="3" type="noConversion"/>
  </si>
  <si>
    <t>102.1.17～104.1.17</t>
    <phoneticPr fontId="3" type="noConversion"/>
  </si>
  <si>
    <t>鄭素雲-11</t>
    <phoneticPr fontId="3" type="noConversion"/>
  </si>
  <si>
    <t>PT01-0711828</t>
    <phoneticPr fontId="3" type="noConversion"/>
  </si>
  <si>
    <t>102.7.1～104.7.1</t>
    <phoneticPr fontId="3" type="noConversion"/>
  </si>
  <si>
    <t>鄭素珠-1</t>
    <phoneticPr fontId="3" type="noConversion"/>
  </si>
  <si>
    <t>KAO04-026908</t>
    <phoneticPr fontId="3" type="noConversion"/>
  </si>
  <si>
    <t>101.2.10～103.2.10</t>
    <phoneticPr fontId="3" type="noConversion"/>
  </si>
  <si>
    <t>101.3.19</t>
    <phoneticPr fontId="2" type="noConversion"/>
  </si>
  <si>
    <t>101.4.24</t>
    <phoneticPr fontId="2" type="noConversion"/>
  </si>
  <si>
    <t>101.5.10</t>
    <phoneticPr fontId="2" type="noConversion"/>
  </si>
  <si>
    <t>101.6.10</t>
    <phoneticPr fontId="2" type="noConversion"/>
  </si>
  <si>
    <t>102.1.1</t>
    <phoneticPr fontId="2" type="noConversion"/>
  </si>
  <si>
    <t>102.1.17</t>
    <phoneticPr fontId="2" type="noConversion"/>
  </si>
  <si>
    <t>102.7.1</t>
    <phoneticPr fontId="2" type="noConversion"/>
  </si>
  <si>
    <t>101.2.10</t>
    <phoneticPr fontId="2" type="noConversion"/>
  </si>
  <si>
    <t>合會簿</t>
    <phoneticPr fontId="2" type="noConversion"/>
  </si>
  <si>
    <t>鄭素珠-8</t>
    <phoneticPr fontId="2" type="noConversion"/>
  </si>
  <si>
    <t>張瑋純</t>
    <phoneticPr fontId="2" type="noConversion"/>
  </si>
  <si>
    <t>102.2.26</t>
    <phoneticPr fontId="2" type="noConversion"/>
  </si>
  <si>
    <t>張瑋純-1</t>
    <phoneticPr fontId="2" type="noConversion"/>
  </si>
  <si>
    <t>102.3.26</t>
    <phoneticPr fontId="2" type="noConversion"/>
  </si>
  <si>
    <t>預收款收據（3月得標金193100元）</t>
    <phoneticPr fontId="2" type="noConversion"/>
  </si>
  <si>
    <t>張耕豪</t>
    <phoneticPr fontId="3" type="noConversion"/>
  </si>
  <si>
    <t>PT128-037116</t>
    <phoneticPr fontId="3" type="noConversion"/>
  </si>
  <si>
    <t>101.3.12～103.3.12</t>
    <phoneticPr fontId="3" type="noConversion"/>
  </si>
  <si>
    <t>張耕豪-1</t>
    <phoneticPr fontId="3" type="noConversion"/>
  </si>
  <si>
    <t>PT128-057615</t>
    <phoneticPr fontId="3" type="noConversion"/>
  </si>
  <si>
    <t>101.5.30～103.5.30</t>
    <phoneticPr fontId="3" type="noConversion"/>
  </si>
  <si>
    <t>PY128-057616</t>
    <phoneticPr fontId="3" type="noConversion"/>
  </si>
  <si>
    <t>涂陳瑞彩</t>
    <phoneticPr fontId="3" type="noConversion"/>
  </si>
  <si>
    <t>PT128-057617</t>
    <phoneticPr fontId="3" type="noConversion"/>
  </si>
  <si>
    <t>金良駿</t>
    <phoneticPr fontId="3" type="noConversion"/>
  </si>
  <si>
    <t>PT161-057826</t>
    <phoneticPr fontId="3" type="noConversion"/>
  </si>
  <si>
    <t>101.5.16～103.5.16</t>
    <phoneticPr fontId="3" type="noConversion"/>
  </si>
  <si>
    <t>101.3.12</t>
    <phoneticPr fontId="2" type="noConversion"/>
  </si>
  <si>
    <t>合會簿</t>
    <phoneticPr fontId="2" type="noConversion"/>
  </si>
  <si>
    <t>101.5.30</t>
    <phoneticPr fontId="2" type="noConversion"/>
  </si>
  <si>
    <t>101.5.16</t>
    <phoneticPr fontId="2" type="noConversion"/>
  </si>
  <si>
    <t>賴泳偉</t>
    <phoneticPr fontId="3" type="noConversion"/>
  </si>
  <si>
    <t>PT141-047302</t>
  </si>
  <si>
    <t>101.4.2～103.4.2</t>
    <phoneticPr fontId="3" type="noConversion"/>
  </si>
  <si>
    <t>戴美玉-6</t>
    <phoneticPr fontId="3" type="noConversion"/>
  </si>
  <si>
    <t>KAO04-078571</t>
  </si>
  <si>
    <t>101.7.15～103.7.15</t>
    <phoneticPr fontId="3" type="noConversion"/>
  </si>
  <si>
    <t>KAO04-078573</t>
  </si>
  <si>
    <t>101.7.15～103.7.15</t>
    <phoneticPr fontId="3" type="noConversion"/>
  </si>
  <si>
    <t>KAO04-078574</t>
  </si>
  <si>
    <t>戴美玉-7</t>
    <phoneticPr fontId="3" type="noConversion"/>
  </si>
  <si>
    <t>PT01-0210743</t>
  </si>
  <si>
    <t>102.2.1～104.2.1</t>
    <phoneticPr fontId="3" type="noConversion"/>
  </si>
  <si>
    <t>戴美玉-7</t>
    <phoneticPr fontId="3" type="noConversion"/>
  </si>
  <si>
    <t>PT01-0210744</t>
  </si>
  <si>
    <t>101.4.2</t>
    <phoneticPr fontId="2" type="noConversion"/>
  </si>
  <si>
    <t>合會簿</t>
    <phoneticPr fontId="2" type="noConversion"/>
  </si>
  <si>
    <t>101.7.15</t>
    <phoneticPr fontId="2" type="noConversion"/>
  </si>
  <si>
    <t>戴美玉</t>
    <phoneticPr fontId="2" type="noConversion"/>
  </si>
  <si>
    <t>102.8.23</t>
    <phoneticPr fontId="2" type="noConversion"/>
  </si>
  <si>
    <t>預收款收據（6月得標金220600元）</t>
    <phoneticPr fontId="2" type="noConversion"/>
  </si>
  <si>
    <t>102.2.1</t>
    <phoneticPr fontId="2" type="noConversion"/>
  </si>
  <si>
    <t>102.2.1</t>
    <phoneticPr fontId="2" type="noConversion"/>
  </si>
  <si>
    <t>102.8.15</t>
    <phoneticPr fontId="2" type="noConversion"/>
  </si>
  <si>
    <t>預收款收據（6月得標金1676851元）</t>
    <phoneticPr fontId="2" type="noConversion"/>
  </si>
  <si>
    <t>預收款收據（8月得標金181200元）</t>
    <phoneticPr fontId="2" type="noConversion"/>
  </si>
  <si>
    <t>楊雪玉</t>
    <phoneticPr fontId="3" type="noConversion"/>
  </si>
  <si>
    <t>楊雪玉-3</t>
    <phoneticPr fontId="3" type="noConversion"/>
  </si>
  <si>
    <t>PT386-0210863</t>
  </si>
  <si>
    <t>楊雪玉-6</t>
    <phoneticPr fontId="3" type="noConversion"/>
  </si>
  <si>
    <t>PT01-0411421</t>
  </si>
  <si>
    <t>102.4.1～104.4.1</t>
    <phoneticPr fontId="3" type="noConversion"/>
  </si>
  <si>
    <t>PT01-0611641</t>
  </si>
  <si>
    <t>102.6.6~104.6.6</t>
    <phoneticPr fontId="3" type="noConversion"/>
  </si>
  <si>
    <t>102.2.17</t>
    <phoneticPr fontId="2" type="noConversion"/>
  </si>
  <si>
    <t>102.4.1</t>
    <phoneticPr fontId="2" type="noConversion"/>
  </si>
  <si>
    <t>102.6.6</t>
    <phoneticPr fontId="2" type="noConversion"/>
  </si>
  <si>
    <t>范月密</t>
    <phoneticPr fontId="3" type="noConversion"/>
  </si>
  <si>
    <t>102.12.12</t>
    <phoneticPr fontId="3" type="noConversion"/>
  </si>
  <si>
    <t>姜美如</t>
    <phoneticPr fontId="3" type="noConversion"/>
  </si>
  <si>
    <t>102.3.13</t>
    <phoneticPr fontId="3" type="noConversion"/>
  </si>
  <si>
    <t>姜美如</t>
    <phoneticPr fontId="3" type="noConversion"/>
  </si>
  <si>
    <t>102.6.21</t>
    <phoneticPr fontId="3" type="noConversion"/>
  </si>
  <si>
    <t>102.9.12</t>
    <phoneticPr fontId="3" type="noConversion"/>
  </si>
  <si>
    <t>102.5.22</t>
    <phoneticPr fontId="3" type="noConversion"/>
  </si>
  <si>
    <t>102.6.17</t>
    <phoneticPr fontId="3" type="noConversion"/>
  </si>
  <si>
    <t>預收款收據（1219-特4138000元）</t>
    <phoneticPr fontId="2" type="noConversion"/>
  </si>
  <si>
    <t>預收款收據（10月提前結算882600元）</t>
    <phoneticPr fontId="2" type="noConversion"/>
  </si>
  <si>
    <t>102.12.12</t>
    <phoneticPr fontId="2" type="noConversion"/>
  </si>
  <si>
    <t>預收款收據（3月得標金233300元）</t>
    <phoneticPr fontId="2" type="noConversion"/>
  </si>
  <si>
    <t>最接近期數為23期，本案僅認列100.12.19搜索後已繳金額，即14期7900元</t>
    <phoneticPr fontId="2" type="noConversion"/>
  </si>
  <si>
    <t>預收款收據（一般32000元）</t>
    <phoneticPr fontId="2" type="noConversion"/>
  </si>
  <si>
    <t>32000/147.25%*18/24=16299</t>
    <phoneticPr fontId="2" type="noConversion"/>
  </si>
  <si>
    <t>預收款收據（造冊領現32200元）</t>
    <phoneticPr fontId="2" type="noConversion"/>
  </si>
  <si>
    <t>32200/147.25%*20/24=18223</t>
    <phoneticPr fontId="2" type="noConversion"/>
  </si>
  <si>
    <t>預收款收據（4月得標金800元）</t>
    <phoneticPr fontId="2" type="noConversion"/>
  </si>
  <si>
    <t>800/147.25%*16/24=362</t>
    <phoneticPr fontId="2" type="noConversion"/>
  </si>
  <si>
    <t>預收款收據（6月得標金100400元）</t>
    <phoneticPr fontId="2" type="noConversion"/>
  </si>
  <si>
    <t>王梅英-1</t>
    <phoneticPr fontId="3" type="noConversion"/>
  </si>
  <si>
    <t>KAO04-078430</t>
    <phoneticPr fontId="2" type="noConversion"/>
  </si>
  <si>
    <t>101.7.10～103.7.10</t>
    <phoneticPr fontId="2" type="noConversion"/>
  </si>
  <si>
    <t>101.7.10</t>
    <phoneticPr fontId="2" type="noConversion"/>
  </si>
  <si>
    <t>預收款收據（66-退匯款124800元）</t>
    <phoneticPr fontId="2" type="noConversion"/>
  </si>
  <si>
    <t>陳貞君</t>
    <phoneticPr fontId="2" type="noConversion"/>
  </si>
  <si>
    <t>102.12.24</t>
    <phoneticPr fontId="2" type="noConversion"/>
  </si>
  <si>
    <t>102.6.13</t>
    <phoneticPr fontId="2" type="noConversion"/>
  </si>
  <si>
    <t>預收款收據（1219-特523000元）</t>
    <phoneticPr fontId="2" type="noConversion"/>
  </si>
  <si>
    <t>預收款收據（10月得標金160200元）</t>
    <phoneticPr fontId="2" type="noConversion"/>
  </si>
  <si>
    <t>523000/147.25%=355178</t>
    <phoneticPr fontId="2" type="noConversion"/>
  </si>
  <si>
    <t>102.1.15</t>
    <phoneticPr fontId="2" type="noConversion"/>
  </si>
  <si>
    <t>102.12.25</t>
    <phoneticPr fontId="2" type="noConversion"/>
  </si>
  <si>
    <t>預收款收據（6月得標金1800元）</t>
    <phoneticPr fontId="2" type="noConversion"/>
  </si>
  <si>
    <t>1800/147.25%*5/24=255</t>
    <phoneticPr fontId="2" type="noConversion"/>
  </si>
  <si>
    <t>預收款收據（其他175800元）</t>
    <phoneticPr fontId="2" type="noConversion"/>
  </si>
  <si>
    <t>175800/147.25%=119389</t>
    <phoneticPr fontId="2" type="noConversion"/>
  </si>
  <si>
    <t>黃金珠</t>
    <phoneticPr fontId="2" type="noConversion"/>
  </si>
  <si>
    <t>103.1.21</t>
    <phoneticPr fontId="2" type="noConversion"/>
  </si>
  <si>
    <t>103.1.2</t>
    <phoneticPr fontId="2" type="noConversion"/>
  </si>
  <si>
    <t>103.1.2</t>
    <phoneticPr fontId="2" type="noConversion"/>
  </si>
  <si>
    <t>預收款收據（退造冊領現1201200元）</t>
    <phoneticPr fontId="2" type="noConversion"/>
  </si>
  <si>
    <t>預收款收據（造冊-領現125800元）</t>
    <phoneticPr fontId="2" type="noConversion"/>
  </si>
  <si>
    <t>預收款收據（金如意117300元）</t>
    <phoneticPr fontId="2" type="noConversion"/>
  </si>
  <si>
    <t>1201200/147.25%=815756</t>
    <phoneticPr fontId="2" type="noConversion"/>
  </si>
  <si>
    <t>125800/147.25%=85433</t>
    <phoneticPr fontId="2" type="noConversion"/>
  </si>
  <si>
    <t>117300/147.25%=137680</t>
    <phoneticPr fontId="2" type="noConversion"/>
  </si>
  <si>
    <t>103.3.5</t>
    <phoneticPr fontId="2" type="noConversion"/>
  </si>
  <si>
    <t>102.9.13</t>
    <phoneticPr fontId="2" type="noConversion"/>
  </si>
  <si>
    <t>102.9.13</t>
    <phoneticPr fontId="2" type="noConversion"/>
  </si>
  <si>
    <t>102.9.13</t>
    <phoneticPr fontId="2" type="noConversion"/>
  </si>
  <si>
    <t>預收款收據（其他986068元）</t>
    <phoneticPr fontId="2" type="noConversion"/>
  </si>
  <si>
    <t>預收款收據（其他1000000元）</t>
    <phoneticPr fontId="2" type="noConversion"/>
  </si>
  <si>
    <t>986068/147.25%=669656</t>
    <phoneticPr fontId="2" type="noConversion"/>
  </si>
  <si>
    <t>1000000/147.25%*20/24=565931</t>
    <phoneticPr fontId="2" type="noConversion"/>
  </si>
  <si>
    <t>103.2.7</t>
    <phoneticPr fontId="2" type="noConversion"/>
  </si>
  <si>
    <t>103.1.21</t>
    <phoneticPr fontId="2" type="noConversion"/>
  </si>
  <si>
    <t>預收款收據（其他2808400元）</t>
    <phoneticPr fontId="2" type="noConversion"/>
  </si>
  <si>
    <t>預收款收據（1219＆0919，4390000元）</t>
    <phoneticPr fontId="2" type="noConversion"/>
  </si>
  <si>
    <t>2808400/147.25%=1907233</t>
    <phoneticPr fontId="2" type="noConversion"/>
  </si>
  <si>
    <t>謝何美蘭</t>
  </si>
  <si>
    <t>謝何美蘭</t>
    <phoneticPr fontId="3" type="noConversion"/>
  </si>
  <si>
    <t>103.2.27</t>
    <phoneticPr fontId="2" type="noConversion"/>
  </si>
  <si>
    <t>預收款收據（10月提前結算853200元）</t>
    <phoneticPr fontId="2" type="noConversion"/>
  </si>
  <si>
    <t>預收款收據（退66大順499200元）</t>
    <phoneticPr fontId="2" type="noConversion"/>
  </si>
  <si>
    <t>預收款收據（12月提前結算2344600元）</t>
    <phoneticPr fontId="2" type="noConversion"/>
  </si>
  <si>
    <t>預收款收據（11月提前結算1353600元）</t>
    <phoneticPr fontId="2" type="noConversion"/>
  </si>
  <si>
    <t>499200/147.25%=339015</t>
    <phoneticPr fontId="2" type="noConversion"/>
  </si>
  <si>
    <t>2344600/147.25%=1592258</t>
    <phoneticPr fontId="2" type="noConversion"/>
  </si>
  <si>
    <t>梁素霞</t>
    <phoneticPr fontId="2" type="noConversion"/>
  </si>
  <si>
    <t>102.12.5</t>
    <phoneticPr fontId="2" type="noConversion"/>
  </si>
  <si>
    <t>102.10.9</t>
    <phoneticPr fontId="2" type="noConversion"/>
  </si>
  <si>
    <t>102.12.5</t>
    <phoneticPr fontId="2" type="noConversion"/>
  </si>
  <si>
    <t>預收款收據（造冊領現54000元）</t>
    <phoneticPr fontId="2" type="noConversion"/>
  </si>
  <si>
    <t>預收款收據（退0919，12092800元）</t>
    <phoneticPr fontId="2" type="noConversion"/>
  </si>
  <si>
    <t>預收款收據（造冊領現2000元）</t>
    <phoneticPr fontId="2" type="noConversion"/>
  </si>
  <si>
    <t>預收款收據（造冊-領現53800元）</t>
    <phoneticPr fontId="2" type="noConversion"/>
  </si>
  <si>
    <t>54000/147.25%*23/24=35144</t>
    <phoneticPr fontId="2" type="noConversion"/>
  </si>
  <si>
    <t>2000/147.25%*21/24=1188</t>
    <phoneticPr fontId="2" type="noConversion"/>
  </si>
  <si>
    <t>53800/147.25%*23/24=35014</t>
    <phoneticPr fontId="2" type="noConversion"/>
  </si>
  <si>
    <t>吳姿邡</t>
    <phoneticPr fontId="2" type="noConversion"/>
  </si>
  <si>
    <t>黃齡增-1</t>
    <phoneticPr fontId="2" type="noConversion"/>
  </si>
  <si>
    <t>102.10.21</t>
    <phoneticPr fontId="2" type="noConversion"/>
  </si>
  <si>
    <t>102.10.9</t>
    <phoneticPr fontId="2" type="noConversion"/>
  </si>
  <si>
    <t>102.11.8</t>
    <phoneticPr fontId="2" type="noConversion"/>
  </si>
  <si>
    <t>102.8.16</t>
    <phoneticPr fontId="2" type="noConversion"/>
  </si>
  <si>
    <t>預收款收據（造冊領現20500元）</t>
    <phoneticPr fontId="2" type="noConversion"/>
  </si>
  <si>
    <t>預收款收據（造冊領現17200元）</t>
    <phoneticPr fontId="2" type="noConversion"/>
  </si>
  <si>
    <t>預收款收據（金-領現350元）</t>
    <phoneticPr fontId="2" type="noConversion"/>
  </si>
  <si>
    <t>預收款收據（造冊-領現2000元）</t>
    <phoneticPr fontId="2" type="noConversion"/>
  </si>
  <si>
    <t>20500/147.25%*22/24=12762</t>
    <phoneticPr fontId="2" type="noConversion"/>
  </si>
  <si>
    <t>17200/147.25%21/24=10221</t>
    <phoneticPr fontId="2" type="noConversion"/>
  </si>
  <si>
    <t>350/147.25%*22/24=218</t>
    <phoneticPr fontId="2" type="noConversion"/>
  </si>
  <si>
    <t>2000/147.25%*19/24=1075</t>
    <phoneticPr fontId="2" type="noConversion"/>
  </si>
  <si>
    <t>何美蓮</t>
    <phoneticPr fontId="2" type="noConversion"/>
  </si>
  <si>
    <t>吳姿芳</t>
    <phoneticPr fontId="2" type="noConversion"/>
  </si>
  <si>
    <t>吳姿方</t>
    <phoneticPr fontId="2" type="noConversion"/>
  </si>
  <si>
    <t>謝美玉</t>
    <phoneticPr fontId="2" type="noConversion"/>
  </si>
  <si>
    <t>102.9.30</t>
    <phoneticPr fontId="2" type="noConversion"/>
  </si>
  <si>
    <t>102.10.7</t>
    <phoneticPr fontId="2" type="noConversion"/>
  </si>
  <si>
    <t>102.9.3</t>
    <phoneticPr fontId="2" type="noConversion"/>
  </si>
  <si>
    <t>預收款收據（金如意45400元）</t>
    <phoneticPr fontId="2" type="noConversion"/>
  </si>
  <si>
    <t>預收款收據（金-領現600元）</t>
    <phoneticPr fontId="2" type="noConversion"/>
  </si>
  <si>
    <t>預收款收據（金如意5400元）</t>
    <phoneticPr fontId="2" type="noConversion"/>
  </si>
  <si>
    <t>預收款收據（金如意2500元）</t>
    <phoneticPr fontId="2" type="noConversion"/>
  </si>
  <si>
    <t>45400/147.25%*22/24=28263</t>
    <phoneticPr fontId="2" type="noConversion"/>
  </si>
  <si>
    <t>600/147.25%*21/24=357</t>
    <phoneticPr fontId="2" type="noConversion"/>
  </si>
  <si>
    <t>5400/147.25%*21/24=3209</t>
    <phoneticPr fontId="2" type="noConversion"/>
  </si>
  <si>
    <t>2500/147.25%*20/24=1415</t>
    <phoneticPr fontId="2" type="noConversion"/>
  </si>
  <si>
    <t>謝吉清</t>
    <phoneticPr fontId="2" type="noConversion"/>
  </si>
  <si>
    <t>何美蘭</t>
    <phoneticPr fontId="2" type="noConversion"/>
  </si>
  <si>
    <t>102.8.5</t>
    <phoneticPr fontId="2" type="noConversion"/>
  </si>
  <si>
    <t>102.9.3</t>
    <phoneticPr fontId="2" type="noConversion"/>
  </si>
  <si>
    <t>102.9.30</t>
    <phoneticPr fontId="2" type="noConversion"/>
  </si>
  <si>
    <t>102.11.8</t>
    <phoneticPr fontId="2" type="noConversion"/>
  </si>
  <si>
    <t>預收款收據（金如意4000元）</t>
    <phoneticPr fontId="2" type="noConversion"/>
  </si>
  <si>
    <t>預收款收據（金如意23100元）</t>
    <phoneticPr fontId="2" type="noConversion"/>
  </si>
  <si>
    <t>預收款收據（8月得標金15300元）</t>
    <phoneticPr fontId="2" type="noConversion"/>
  </si>
  <si>
    <t>預收款收據（11月得標金10400元）</t>
    <phoneticPr fontId="2" type="noConversion"/>
  </si>
  <si>
    <t>4000/147.25%*19/24=2151</t>
    <phoneticPr fontId="2" type="noConversion"/>
  </si>
  <si>
    <t>23100/147.25%*20/24=13073</t>
    <phoneticPr fontId="2" type="noConversion"/>
  </si>
  <si>
    <t>謝金燕</t>
    <phoneticPr fontId="2" type="noConversion"/>
  </si>
  <si>
    <t>謝玫君</t>
    <phoneticPr fontId="2" type="noConversion"/>
  </si>
  <si>
    <t>何美蘭</t>
    <phoneticPr fontId="2" type="noConversion"/>
  </si>
  <si>
    <t>102.11.8</t>
    <phoneticPr fontId="2" type="noConversion"/>
  </si>
  <si>
    <t>102.9.3</t>
    <phoneticPr fontId="2" type="noConversion"/>
  </si>
  <si>
    <t>預收款收據（金-白93200元）</t>
    <phoneticPr fontId="2" type="noConversion"/>
  </si>
  <si>
    <t>預收款收據（金-白20400元）</t>
    <phoneticPr fontId="2" type="noConversion"/>
  </si>
  <si>
    <t>預收款收據（金-白206000元）</t>
    <phoneticPr fontId="2" type="noConversion"/>
  </si>
  <si>
    <t>預收款收據（金-白60400元）</t>
    <phoneticPr fontId="2" type="noConversion"/>
  </si>
  <si>
    <t>93200/147.25%*21/24=55382</t>
    <phoneticPr fontId="2" type="noConversion"/>
  </si>
  <si>
    <t>20400/147.25%*20/24=11545</t>
    <phoneticPr fontId="2" type="noConversion"/>
  </si>
  <si>
    <t>206000/147.25%*22/24=128240</t>
    <phoneticPr fontId="2" type="noConversion"/>
  </si>
  <si>
    <t>60400/147.25%*20/24=34182</t>
    <phoneticPr fontId="2" type="noConversion"/>
  </si>
  <si>
    <t>謝美蓮-2</t>
    <phoneticPr fontId="2" type="noConversion"/>
  </si>
  <si>
    <t>103.2.20</t>
    <phoneticPr fontId="2" type="noConversion"/>
  </si>
  <si>
    <t>預收款收據（現-領現55500元）</t>
    <phoneticPr fontId="2" type="noConversion"/>
  </si>
  <si>
    <t>55500/147.25%=37691</t>
    <phoneticPr fontId="2" type="noConversion"/>
  </si>
  <si>
    <t>黃秀鸞</t>
    <phoneticPr fontId="3" type="noConversion"/>
  </si>
  <si>
    <t>103.1.6</t>
    <phoneticPr fontId="3" type="noConversion"/>
  </si>
  <si>
    <t>黃秀鸞</t>
    <phoneticPr fontId="3" type="noConversion"/>
  </si>
  <si>
    <t>103.1.6</t>
    <phoneticPr fontId="3" type="noConversion"/>
  </si>
  <si>
    <t>預收款收據（其他2355710元）</t>
    <phoneticPr fontId="2" type="noConversion"/>
  </si>
  <si>
    <t>2355710/147.25%=1599803</t>
    <phoneticPr fontId="2" type="noConversion"/>
  </si>
  <si>
    <t>預收款收據（其他5321600元）</t>
    <phoneticPr fontId="2" type="noConversion"/>
  </si>
  <si>
    <t>預收款收據（11月提前結算2926800元）</t>
    <phoneticPr fontId="2" type="noConversion"/>
  </si>
  <si>
    <t>預收款收據（金如意730100元）</t>
    <phoneticPr fontId="2" type="noConversion"/>
  </si>
  <si>
    <t>2926800/147.25%*22/24=1822003</t>
    <phoneticPr fontId="2" type="noConversion"/>
  </si>
  <si>
    <t>730100/147.25%=495823</t>
    <phoneticPr fontId="2" type="noConversion"/>
  </si>
  <si>
    <t>預收款收據（金-領現236000元）</t>
    <phoneticPr fontId="2" type="noConversion"/>
  </si>
  <si>
    <t>預收款收據（造冊-領現94800元）</t>
    <phoneticPr fontId="2" type="noConversion"/>
  </si>
  <si>
    <t>236000/147.25%=160272</t>
    <phoneticPr fontId="2" type="noConversion"/>
  </si>
  <si>
    <t>94800/147.25%=64380</t>
    <phoneticPr fontId="2" type="noConversion"/>
  </si>
  <si>
    <t>陳強-9</t>
    <phoneticPr fontId="3" type="noConversion"/>
  </si>
  <si>
    <t>TN02-088867</t>
    <phoneticPr fontId="3" type="noConversion"/>
  </si>
  <si>
    <t>101.8.11～103.8.11</t>
    <phoneticPr fontId="3" type="noConversion"/>
  </si>
  <si>
    <t>黃秀鸞-3</t>
    <phoneticPr fontId="3" type="noConversion"/>
  </si>
  <si>
    <t>TN02-057725</t>
    <phoneticPr fontId="3" type="noConversion"/>
  </si>
  <si>
    <t>101.5.11～103.5.11</t>
    <phoneticPr fontId="3" type="noConversion"/>
  </si>
  <si>
    <t>黃秀祥</t>
    <phoneticPr fontId="3" type="noConversion"/>
  </si>
  <si>
    <t>PT01-0110231</t>
    <phoneticPr fontId="3" type="noConversion"/>
  </si>
  <si>
    <t>102.1.1～104.1.1</t>
    <phoneticPr fontId="3" type="noConversion"/>
  </si>
  <si>
    <t>黃秀意</t>
    <phoneticPr fontId="3" type="noConversion"/>
  </si>
  <si>
    <t>黃秀廣</t>
    <phoneticPr fontId="3" type="noConversion"/>
  </si>
  <si>
    <t>黃秀來</t>
    <phoneticPr fontId="3" type="noConversion"/>
  </si>
  <si>
    <t>黃秀興</t>
    <phoneticPr fontId="3" type="noConversion"/>
  </si>
  <si>
    <t>黃秀旺</t>
    <phoneticPr fontId="3" type="noConversion"/>
  </si>
  <si>
    <t>陳永大</t>
    <phoneticPr fontId="3" type="noConversion"/>
  </si>
  <si>
    <t>PT01-0110614</t>
    <phoneticPr fontId="3" type="noConversion"/>
  </si>
  <si>
    <t>陳永地</t>
    <phoneticPr fontId="3" type="noConversion"/>
  </si>
  <si>
    <t>陳永和</t>
    <phoneticPr fontId="3" type="noConversion"/>
  </si>
  <si>
    <t>陳永福</t>
    <phoneticPr fontId="3" type="noConversion"/>
  </si>
  <si>
    <t>陳永平</t>
    <phoneticPr fontId="3" type="noConversion"/>
  </si>
  <si>
    <t>陳永利</t>
    <phoneticPr fontId="3" type="noConversion"/>
  </si>
  <si>
    <t>陳永安</t>
    <phoneticPr fontId="3" type="noConversion"/>
  </si>
  <si>
    <t>102.1.1～104.1.1</t>
    <phoneticPr fontId="3" type="noConversion"/>
  </si>
  <si>
    <t>陳德發</t>
    <phoneticPr fontId="3" type="noConversion"/>
  </si>
  <si>
    <t>PT01-0210703</t>
    <phoneticPr fontId="3" type="noConversion"/>
  </si>
  <si>
    <t>102.2.1～104.2.1</t>
    <phoneticPr fontId="3" type="noConversion"/>
  </si>
  <si>
    <t>陳得願</t>
    <phoneticPr fontId="3" type="noConversion"/>
  </si>
  <si>
    <t>陳德弘</t>
    <phoneticPr fontId="3" type="noConversion"/>
  </si>
  <si>
    <t>陳德揚</t>
    <phoneticPr fontId="3" type="noConversion"/>
  </si>
  <si>
    <t>PT01-0210703</t>
    <phoneticPr fontId="3" type="noConversion"/>
  </si>
  <si>
    <t>陳德在</t>
    <phoneticPr fontId="3" type="noConversion"/>
  </si>
  <si>
    <t>陳德門</t>
    <phoneticPr fontId="3" type="noConversion"/>
  </si>
  <si>
    <t>陳德誠</t>
    <phoneticPr fontId="3" type="noConversion"/>
  </si>
  <si>
    <t>102.2.1～104.2.1</t>
    <phoneticPr fontId="3" type="noConversion"/>
  </si>
  <si>
    <t>陳德敬</t>
    <phoneticPr fontId="3" type="noConversion"/>
  </si>
  <si>
    <t>陳德心</t>
    <phoneticPr fontId="3" type="noConversion"/>
  </si>
  <si>
    <t>陳德仰</t>
    <phoneticPr fontId="3" type="noConversion"/>
  </si>
  <si>
    <t>林宥吉</t>
    <phoneticPr fontId="3" type="noConversion"/>
  </si>
  <si>
    <t>PT01-0210939</t>
    <phoneticPr fontId="3" type="noConversion"/>
  </si>
  <si>
    <t>林宥財</t>
    <phoneticPr fontId="3" type="noConversion"/>
  </si>
  <si>
    <t>林宥源</t>
    <phoneticPr fontId="3" type="noConversion"/>
  </si>
  <si>
    <t>PT01-0210939</t>
    <phoneticPr fontId="3" type="noConversion"/>
  </si>
  <si>
    <t>黃泳吉</t>
    <phoneticPr fontId="3" type="noConversion"/>
  </si>
  <si>
    <t>PT01-0311119</t>
    <phoneticPr fontId="3" type="noConversion"/>
  </si>
  <si>
    <t>102.3.1～104.3.1</t>
    <phoneticPr fontId="3" type="noConversion"/>
  </si>
  <si>
    <t>黃永祥</t>
    <phoneticPr fontId="3" type="noConversion"/>
  </si>
  <si>
    <t>102.3.1～104.3.1</t>
    <phoneticPr fontId="3" type="noConversion"/>
  </si>
  <si>
    <t>黃永如</t>
    <phoneticPr fontId="3" type="noConversion"/>
  </si>
  <si>
    <t>黃永源</t>
    <phoneticPr fontId="3" type="noConversion"/>
  </si>
  <si>
    <t>黃永廣</t>
    <phoneticPr fontId="3" type="noConversion"/>
  </si>
  <si>
    <t>黃永進</t>
    <phoneticPr fontId="3" type="noConversion"/>
  </si>
  <si>
    <t>PT01-0311119</t>
    <phoneticPr fontId="3" type="noConversion"/>
  </si>
  <si>
    <t>黃永鴻</t>
    <phoneticPr fontId="3" type="noConversion"/>
  </si>
  <si>
    <t>黃永圖</t>
    <phoneticPr fontId="3" type="noConversion"/>
  </si>
  <si>
    <t>黃永展</t>
    <phoneticPr fontId="3" type="noConversion"/>
  </si>
  <si>
    <t>陳偉大</t>
    <phoneticPr fontId="3" type="noConversion"/>
  </si>
  <si>
    <t>PT01-0711853</t>
    <phoneticPr fontId="3" type="noConversion"/>
  </si>
  <si>
    <t>102.7.1～104.7.1</t>
    <phoneticPr fontId="3" type="noConversion"/>
  </si>
  <si>
    <t>陳偉地</t>
    <phoneticPr fontId="3" type="noConversion"/>
  </si>
  <si>
    <t>102.7.1～104.7.2</t>
  </si>
  <si>
    <t>陳偉回</t>
    <phoneticPr fontId="3" type="noConversion"/>
  </si>
  <si>
    <t>102.7.1～104.7.3</t>
  </si>
  <si>
    <t>陳偉春</t>
    <phoneticPr fontId="3" type="noConversion"/>
  </si>
  <si>
    <t>102.7.1～104.7.4</t>
  </si>
  <si>
    <t>陳偉五</t>
    <phoneticPr fontId="3" type="noConversion"/>
  </si>
  <si>
    <t>陳偉福</t>
    <phoneticPr fontId="3" type="noConversion"/>
  </si>
  <si>
    <t>陳偉合</t>
    <phoneticPr fontId="3" type="noConversion"/>
  </si>
  <si>
    <t>PT01-0711853</t>
    <phoneticPr fontId="3" type="noConversion"/>
  </si>
  <si>
    <t>陳偉和</t>
    <phoneticPr fontId="3" type="noConversion"/>
  </si>
  <si>
    <t>陳偉平</t>
    <phoneticPr fontId="3" type="noConversion"/>
  </si>
  <si>
    <t>陳偉安</t>
    <phoneticPr fontId="3" type="noConversion"/>
  </si>
  <si>
    <t>黃秀鸞-2</t>
    <phoneticPr fontId="3" type="noConversion"/>
  </si>
  <si>
    <t>PT79-047360</t>
    <phoneticPr fontId="3" type="noConversion"/>
  </si>
  <si>
    <t>101.4.15～103.4.15</t>
    <phoneticPr fontId="3" type="noConversion"/>
  </si>
  <si>
    <t>鄭文德-1</t>
    <phoneticPr fontId="3" type="noConversion"/>
  </si>
  <si>
    <t>PT273-047466</t>
    <phoneticPr fontId="3" type="noConversion"/>
  </si>
  <si>
    <t>101.4.25～103.4.25</t>
    <phoneticPr fontId="3" type="noConversion"/>
  </si>
  <si>
    <t>鄭文德</t>
    <phoneticPr fontId="3" type="noConversion"/>
  </si>
  <si>
    <t>PT273-047464</t>
    <phoneticPr fontId="3" type="noConversion"/>
  </si>
  <si>
    <t>101.4.25～103.4.25</t>
    <phoneticPr fontId="3" type="noConversion"/>
  </si>
  <si>
    <t>邢蔡美蕙-1</t>
    <phoneticPr fontId="3" type="noConversion"/>
  </si>
  <si>
    <t>PT273-047359</t>
    <phoneticPr fontId="3" type="noConversion"/>
  </si>
  <si>
    <t>張禎娥</t>
    <phoneticPr fontId="3" type="noConversion"/>
  </si>
  <si>
    <t>PT425-0210938</t>
    <phoneticPr fontId="3" type="noConversion"/>
  </si>
  <si>
    <t>102.2.17～104.2.17</t>
    <phoneticPr fontId="3" type="noConversion"/>
  </si>
  <si>
    <t>張禎娥-1</t>
    <phoneticPr fontId="3" type="noConversion"/>
  </si>
  <si>
    <t>PT425-0311123</t>
    <phoneticPr fontId="3" type="noConversion"/>
  </si>
  <si>
    <t>102.3.17～104.3.17</t>
    <phoneticPr fontId="3" type="noConversion"/>
  </si>
  <si>
    <t>陳德彰-1</t>
    <phoneticPr fontId="3" type="noConversion"/>
  </si>
  <si>
    <t>PT263-0210705</t>
    <phoneticPr fontId="3" type="noConversion"/>
  </si>
  <si>
    <t>PT263-0210706</t>
    <phoneticPr fontId="3" type="noConversion"/>
  </si>
  <si>
    <t>陳德彰</t>
    <phoneticPr fontId="3" type="noConversion"/>
  </si>
  <si>
    <t>PT263-0210704</t>
    <phoneticPr fontId="3" type="noConversion"/>
  </si>
  <si>
    <t>陳良宗</t>
    <phoneticPr fontId="3" type="noConversion"/>
  </si>
  <si>
    <t>102.4.17～104.4.17</t>
    <phoneticPr fontId="3" type="noConversion"/>
  </si>
  <si>
    <t>PT428-0411333</t>
    <phoneticPr fontId="3" type="noConversion"/>
  </si>
  <si>
    <t>陳良宗-2</t>
    <phoneticPr fontId="3" type="noConversion"/>
  </si>
  <si>
    <t>PT428-0411335</t>
    <phoneticPr fontId="3" type="noConversion"/>
  </si>
  <si>
    <t>合會簿</t>
    <phoneticPr fontId="2" type="noConversion"/>
  </si>
  <si>
    <t>101.8.11</t>
    <phoneticPr fontId="2" type="noConversion"/>
  </si>
  <si>
    <t>101.5.11</t>
    <phoneticPr fontId="2" type="noConversion"/>
  </si>
  <si>
    <t>102.1.1～104.1.1</t>
    <phoneticPr fontId="3" type="noConversion"/>
  </si>
  <si>
    <t>102.1.1</t>
    <phoneticPr fontId="2" type="noConversion"/>
  </si>
  <si>
    <t>102.2.1</t>
    <phoneticPr fontId="2" type="noConversion"/>
  </si>
  <si>
    <t>102.3.1</t>
    <phoneticPr fontId="2" type="noConversion"/>
  </si>
  <si>
    <t>陳得明</t>
    <phoneticPr fontId="3" type="noConversion"/>
  </si>
  <si>
    <t>102.7.1</t>
    <phoneticPr fontId="2" type="noConversion"/>
  </si>
  <si>
    <t>101.4.15</t>
    <phoneticPr fontId="2" type="noConversion"/>
  </si>
  <si>
    <t>102.2.17</t>
    <phoneticPr fontId="2" type="noConversion"/>
  </si>
  <si>
    <t>102.3.17</t>
    <phoneticPr fontId="2" type="noConversion"/>
  </si>
  <si>
    <t>102.2.17</t>
    <phoneticPr fontId="2" type="noConversion"/>
  </si>
  <si>
    <t>102.2.17</t>
    <phoneticPr fontId="2" type="noConversion"/>
  </si>
  <si>
    <t>102.4.17</t>
    <phoneticPr fontId="2" type="noConversion"/>
  </si>
  <si>
    <t>102.4.17</t>
    <phoneticPr fontId="2" type="noConversion"/>
  </si>
  <si>
    <t>102.4.17</t>
    <phoneticPr fontId="2" type="noConversion"/>
  </si>
  <si>
    <t>預收款收據（其他81100）</t>
    <phoneticPr fontId="2" type="noConversion"/>
  </si>
  <si>
    <t>81100/147.25%=55076</t>
    <phoneticPr fontId="2" type="noConversion"/>
  </si>
  <si>
    <t>預收款收據（1月提前結算161800元）</t>
    <phoneticPr fontId="2" type="noConversion"/>
  </si>
  <si>
    <t>161800/147.25%*12/24=54941</t>
    <phoneticPr fontId="2" type="noConversion"/>
  </si>
  <si>
    <t>預收款收據（3月得標金93200元）</t>
    <phoneticPr fontId="2" type="noConversion"/>
  </si>
  <si>
    <t>分期預收款收據（60000元）</t>
    <phoneticPr fontId="2" type="noConversion"/>
  </si>
  <si>
    <t>60000/147.25%*13/24=22071</t>
    <phoneticPr fontId="2" type="noConversion"/>
  </si>
  <si>
    <t>劉玉華-2</t>
    <phoneticPr fontId="2" type="noConversion"/>
  </si>
  <si>
    <t>PT01-0110590</t>
    <phoneticPr fontId="2" type="noConversion"/>
  </si>
  <si>
    <t>范宗明</t>
    <phoneticPr fontId="2" type="noConversion"/>
  </si>
  <si>
    <t>102.5.22</t>
    <phoneticPr fontId="2" type="noConversion"/>
  </si>
  <si>
    <t>預收款收據（5月得標金311400元）</t>
    <phoneticPr fontId="2" type="noConversion"/>
  </si>
  <si>
    <t>311400/147.25%*17/24=149796</t>
    <phoneticPr fontId="2" type="noConversion"/>
  </si>
  <si>
    <t>范吳彥瑄</t>
    <phoneticPr fontId="2" type="noConversion"/>
  </si>
  <si>
    <t>102.7.18</t>
    <phoneticPr fontId="2" type="noConversion"/>
  </si>
  <si>
    <t>102.8.26</t>
    <phoneticPr fontId="2" type="noConversion"/>
  </si>
  <si>
    <t>預收款收據（7月得標金690400元）</t>
    <phoneticPr fontId="2" type="noConversion"/>
  </si>
  <si>
    <t>預收款收據（8月得標金432800元）</t>
    <phoneticPr fontId="2" type="noConversion"/>
  </si>
  <si>
    <t>690400/147.25%*18/24=351647</t>
    <phoneticPr fontId="2" type="noConversion"/>
  </si>
  <si>
    <t>432800/147.25%*20/24=244935</t>
    <phoneticPr fontId="2" type="noConversion"/>
  </si>
  <si>
    <t>102.9.18</t>
    <phoneticPr fontId="2" type="noConversion"/>
  </si>
  <si>
    <t>預收款收據（8月得標金432800元）</t>
    <phoneticPr fontId="2" type="noConversion"/>
  </si>
  <si>
    <t>預收款收據（9月得標金315800元）</t>
    <phoneticPr fontId="2" type="noConversion"/>
  </si>
  <si>
    <t>315800/147.25%*20/24=178721</t>
    <phoneticPr fontId="2" type="noConversion"/>
  </si>
  <si>
    <t>102.9.24</t>
    <phoneticPr fontId="2" type="noConversion"/>
  </si>
  <si>
    <t>預收款收據（2月得標金92600元）</t>
    <phoneticPr fontId="2" type="noConversion"/>
  </si>
  <si>
    <t>預收款收據（6月得標金120600元）</t>
    <phoneticPr fontId="2" type="noConversion"/>
  </si>
  <si>
    <t>102.11.20</t>
    <phoneticPr fontId="2" type="noConversion"/>
  </si>
  <si>
    <t>預收款收據（11得標金339300元）</t>
    <phoneticPr fontId="2" type="noConversion"/>
  </si>
  <si>
    <t>預收款收據（11月得標金100000元）</t>
    <phoneticPr fontId="2" type="noConversion"/>
  </si>
  <si>
    <t>339300/147.25%*23/24=220823</t>
    <phoneticPr fontId="2" type="noConversion"/>
  </si>
  <si>
    <t>102.9.4</t>
    <phoneticPr fontId="2" type="noConversion"/>
  </si>
  <si>
    <t>預收款收據（金如意9000元）</t>
    <phoneticPr fontId="2" type="noConversion"/>
  </si>
  <si>
    <t>9000/147.25%*20/24=5093</t>
    <phoneticPr fontId="2" type="noConversion"/>
  </si>
  <si>
    <t>范宗明-4</t>
    <phoneticPr fontId="2" type="noConversion"/>
  </si>
  <si>
    <t>102.8.6</t>
    <phoneticPr fontId="2" type="noConversion"/>
  </si>
  <si>
    <t>預收款收據（金-領現30200元）</t>
    <phoneticPr fontId="2" type="noConversion"/>
  </si>
  <si>
    <t>30200/147.25%*19/24=16237</t>
    <phoneticPr fontId="2" type="noConversion"/>
  </si>
  <si>
    <t>預收款收據（金-白30200元）</t>
    <phoneticPr fontId="2" type="noConversion"/>
  </si>
  <si>
    <t>103.1.6</t>
    <phoneticPr fontId="2" type="noConversion"/>
  </si>
  <si>
    <t>預收款收據（其他91700元）</t>
    <phoneticPr fontId="2" type="noConversion"/>
  </si>
  <si>
    <t>91700/147.25%=62275</t>
    <phoneticPr fontId="2" type="noConversion"/>
  </si>
  <si>
    <t>范宗明-3</t>
    <phoneticPr fontId="2" type="noConversion"/>
  </si>
  <si>
    <t>KAO04-119740</t>
    <phoneticPr fontId="2" type="noConversion"/>
  </si>
  <si>
    <t>101.11.15</t>
    <phoneticPr fontId="2" type="noConversion"/>
  </si>
  <si>
    <t>101.11.15～103.11.15</t>
    <phoneticPr fontId="2" type="noConversion"/>
  </si>
  <si>
    <t>合會簿</t>
    <phoneticPr fontId="2" type="noConversion"/>
  </si>
  <si>
    <t>KAO04-119835</t>
    <phoneticPr fontId="2" type="noConversion"/>
  </si>
  <si>
    <t>KAO04-119814</t>
    <phoneticPr fontId="2" type="noConversion"/>
  </si>
  <si>
    <t>范宗明-5</t>
    <phoneticPr fontId="2" type="noConversion"/>
  </si>
  <si>
    <t>PT01-0911920</t>
    <phoneticPr fontId="2" type="noConversion"/>
  </si>
  <si>
    <t>102.9.6～104.9.6</t>
    <phoneticPr fontId="2" type="noConversion"/>
  </si>
  <si>
    <t>102.9.6</t>
    <phoneticPr fontId="2" type="noConversion"/>
  </si>
  <si>
    <t>PT01-0110586</t>
    <phoneticPr fontId="2" type="noConversion"/>
  </si>
  <si>
    <t>102.1.1～104.1.1</t>
    <phoneticPr fontId="2" type="noConversion"/>
  </si>
  <si>
    <t>102.1.1</t>
    <phoneticPr fontId="2" type="noConversion"/>
  </si>
  <si>
    <t>范宗明-2</t>
    <phoneticPr fontId="2" type="noConversion"/>
  </si>
  <si>
    <t>TN02-109611</t>
    <phoneticPr fontId="2" type="noConversion"/>
  </si>
  <si>
    <t>101.10.11～103.10.11</t>
    <phoneticPr fontId="2" type="noConversion"/>
  </si>
  <si>
    <t>101.10.11</t>
    <phoneticPr fontId="2" type="noConversion"/>
  </si>
  <si>
    <t>李清義</t>
    <phoneticPr fontId="2" type="noConversion"/>
  </si>
  <si>
    <t>102.6.13</t>
    <phoneticPr fontId="2" type="noConversion"/>
  </si>
  <si>
    <t>預收款收據（金-領現20400元）</t>
    <phoneticPr fontId="2" type="noConversion"/>
  </si>
  <si>
    <t>20400/147.25%*17/24=9813</t>
    <phoneticPr fontId="2" type="noConversion"/>
  </si>
  <si>
    <t>李清義-2</t>
    <phoneticPr fontId="2" type="noConversion"/>
  </si>
  <si>
    <t>PT01-0611720</t>
    <phoneticPr fontId="2" type="noConversion"/>
  </si>
  <si>
    <t>102.6.6～104.6.6</t>
    <phoneticPr fontId="2" type="noConversion"/>
  </si>
  <si>
    <t>102.6.6</t>
    <phoneticPr fontId="2" type="noConversion"/>
  </si>
  <si>
    <t>蕭天壽</t>
    <phoneticPr fontId="2" type="noConversion"/>
  </si>
  <si>
    <t>102.12.26</t>
    <phoneticPr fontId="2" type="noConversion"/>
  </si>
  <si>
    <t>102.12.25</t>
    <phoneticPr fontId="2" type="noConversion"/>
  </si>
  <si>
    <t>預收款收據（其他2843300元）</t>
    <phoneticPr fontId="2" type="noConversion"/>
  </si>
  <si>
    <t>預收款收據（0919全3467800元）</t>
    <phoneticPr fontId="2" type="noConversion"/>
  </si>
  <si>
    <t>預收款收據（金-白103000元）</t>
    <phoneticPr fontId="2" type="noConversion"/>
  </si>
  <si>
    <t>預收款收據（金如意121800元）</t>
    <phoneticPr fontId="2" type="noConversion"/>
  </si>
  <si>
    <t>2843300/147.25%=1930934</t>
    <phoneticPr fontId="2" type="noConversion"/>
  </si>
  <si>
    <t>103000/147.25%=69949</t>
    <phoneticPr fontId="2" type="noConversion"/>
  </si>
  <si>
    <t>121800/147.25%=82716</t>
    <phoneticPr fontId="2" type="noConversion"/>
  </si>
  <si>
    <t>102.11.18</t>
    <phoneticPr fontId="2" type="noConversion"/>
  </si>
  <si>
    <t>102.12.26</t>
    <phoneticPr fontId="2" type="noConversion"/>
  </si>
  <si>
    <t>102.12.26</t>
    <phoneticPr fontId="2" type="noConversion"/>
  </si>
  <si>
    <t>預收款收據（造冊-領現72800元）</t>
    <phoneticPr fontId="2" type="noConversion"/>
  </si>
  <si>
    <t>預收款收據（退造冊-領現757000元）</t>
    <phoneticPr fontId="2" type="noConversion"/>
  </si>
  <si>
    <t>預收款收據（退會款124800元）</t>
    <phoneticPr fontId="2" type="noConversion"/>
  </si>
  <si>
    <t>預收款收據（造冊-入領現26400元）</t>
    <phoneticPr fontId="2" type="noConversion"/>
  </si>
  <si>
    <t>72800/147.25%*22/24=45320</t>
    <phoneticPr fontId="2" type="noConversion"/>
  </si>
  <si>
    <t>757000/147.25%=514092</t>
    <phoneticPr fontId="2" type="noConversion"/>
  </si>
  <si>
    <t>124800/147.25%=84754</t>
    <phoneticPr fontId="2" type="noConversion"/>
  </si>
  <si>
    <t>26400/147.25%=17929</t>
    <phoneticPr fontId="2" type="noConversion"/>
  </si>
  <si>
    <t>翁美俐</t>
    <phoneticPr fontId="2" type="noConversion"/>
  </si>
  <si>
    <t>吳子媚</t>
    <phoneticPr fontId="2" type="noConversion"/>
  </si>
  <si>
    <t>102.12.26</t>
    <phoneticPr fontId="2" type="noConversion"/>
  </si>
  <si>
    <t>102.10.17</t>
    <phoneticPr fontId="2" type="noConversion"/>
  </si>
  <si>
    <t>102.11.18</t>
    <phoneticPr fontId="2" type="noConversion"/>
  </si>
  <si>
    <t>預收款收據（退造冊-領現159800元）</t>
    <phoneticPr fontId="2" type="noConversion"/>
  </si>
  <si>
    <t>預收款收據（造冊-領現135400元）</t>
    <phoneticPr fontId="2" type="noConversion"/>
  </si>
  <si>
    <t>預收款收據（其他245200元）</t>
    <phoneticPr fontId="2" type="noConversion"/>
  </si>
  <si>
    <t>預收款收據（造冊-領現58800元）</t>
    <phoneticPr fontId="2" type="noConversion"/>
  </si>
  <si>
    <t>159800/147.25%=108523</t>
    <phoneticPr fontId="2" type="noConversion"/>
  </si>
  <si>
    <t>135400/147.25%*21/24=80458</t>
    <phoneticPr fontId="2" type="noConversion"/>
  </si>
  <si>
    <t>245200/147.25%=166520</t>
    <phoneticPr fontId="2" type="noConversion"/>
  </si>
  <si>
    <t>58800/147.25%*22/24=36604</t>
    <phoneticPr fontId="2" type="noConversion"/>
  </si>
  <si>
    <t>黃毓烠</t>
    <phoneticPr fontId="2" type="noConversion"/>
  </si>
  <si>
    <t>黃毓烠-2</t>
    <phoneticPr fontId="2" type="noConversion"/>
  </si>
  <si>
    <t>102.7.18</t>
    <phoneticPr fontId="2" type="noConversion"/>
  </si>
  <si>
    <t>102.11.18</t>
    <phoneticPr fontId="2" type="noConversion"/>
  </si>
  <si>
    <t>102.5.20</t>
    <phoneticPr fontId="2" type="noConversion"/>
  </si>
  <si>
    <t>預收款收據（其他142300元）</t>
    <phoneticPr fontId="2" type="noConversion"/>
  </si>
  <si>
    <t>預收款收據（8月得標金19400元）</t>
    <phoneticPr fontId="2" type="noConversion"/>
  </si>
  <si>
    <t>預收款收據（退會款62400元）</t>
    <phoneticPr fontId="2" type="noConversion"/>
  </si>
  <si>
    <t>預收款收據（5月得標金90200元）</t>
    <phoneticPr fontId="2" type="noConversion"/>
  </si>
  <si>
    <t>142300/147.25%*18/24=72479</t>
    <phoneticPr fontId="2" type="noConversion"/>
  </si>
  <si>
    <t>62400/147.25%=42377</t>
    <phoneticPr fontId="2" type="noConversion"/>
  </si>
  <si>
    <t>黃毓烠-1</t>
    <phoneticPr fontId="2" type="noConversion"/>
  </si>
  <si>
    <t>李春吉</t>
    <phoneticPr fontId="2" type="noConversion"/>
  </si>
  <si>
    <t>陳秀雲</t>
    <phoneticPr fontId="2" type="noConversion"/>
  </si>
  <si>
    <t>李春吉</t>
    <phoneticPr fontId="2" type="noConversion"/>
  </si>
  <si>
    <t>102.7.18</t>
    <phoneticPr fontId="2" type="noConversion"/>
  </si>
  <si>
    <t>102.10.17</t>
    <phoneticPr fontId="2" type="noConversion"/>
  </si>
  <si>
    <t>102.12.26</t>
    <phoneticPr fontId="2" type="noConversion"/>
  </si>
  <si>
    <t>預收款收據（4月得標金397200元）</t>
    <phoneticPr fontId="2" type="noConversion"/>
  </si>
  <si>
    <t>預收款收據（10月提前結算132400元）</t>
    <phoneticPr fontId="2" type="noConversion"/>
  </si>
  <si>
    <t>預收款收據（其他50000元）</t>
    <phoneticPr fontId="2" type="noConversion"/>
  </si>
  <si>
    <t>預收款收據（其他132400元）</t>
    <phoneticPr fontId="2" type="noConversion"/>
  </si>
  <si>
    <t>397200/147.25%*15/24=168591</t>
    <phoneticPr fontId="2" type="noConversion"/>
  </si>
  <si>
    <t>132400/147.25%*21/24=78676</t>
    <phoneticPr fontId="2" type="noConversion"/>
  </si>
  <si>
    <t>50000/147.25%=33956</t>
    <phoneticPr fontId="2" type="noConversion"/>
  </si>
  <si>
    <t>132400/147.25%*22/24=82422</t>
    <phoneticPr fontId="2" type="noConversion"/>
  </si>
  <si>
    <t>陳德印</t>
    <phoneticPr fontId="2" type="noConversion"/>
  </si>
  <si>
    <t>林昭芬712</t>
    <phoneticPr fontId="2" type="noConversion"/>
  </si>
  <si>
    <t>林昭芬</t>
    <phoneticPr fontId="2" type="noConversion"/>
  </si>
  <si>
    <t>劉慶德715</t>
    <phoneticPr fontId="2" type="noConversion"/>
  </si>
  <si>
    <t>102.8.19</t>
    <phoneticPr fontId="2" type="noConversion"/>
  </si>
  <si>
    <t>102.4.19</t>
    <phoneticPr fontId="2" type="noConversion"/>
  </si>
  <si>
    <t>102.8.19</t>
    <phoneticPr fontId="2" type="noConversion"/>
  </si>
  <si>
    <t>預收款收據（其他90000元）</t>
    <phoneticPr fontId="2" type="noConversion"/>
  </si>
  <si>
    <t>預收款收據（8月提前結算152000元）</t>
    <phoneticPr fontId="2" type="noConversion"/>
  </si>
  <si>
    <t>預收款收據（2月得標金23800元）</t>
    <phoneticPr fontId="2" type="noConversion"/>
  </si>
  <si>
    <t>預收款收據（8月提前結算122600元）</t>
    <phoneticPr fontId="2" type="noConversion"/>
  </si>
  <si>
    <t>90000/147.25%=61121</t>
    <phoneticPr fontId="2" type="noConversion"/>
  </si>
  <si>
    <t>152000/147.25%*19/24=81720</t>
    <phoneticPr fontId="2" type="noConversion"/>
  </si>
  <si>
    <t>122600/147.25%*19/24=65914</t>
    <phoneticPr fontId="2" type="noConversion"/>
  </si>
  <si>
    <t>龔秀娥</t>
    <phoneticPr fontId="2" type="noConversion"/>
  </si>
  <si>
    <t>蔡淑貞</t>
    <phoneticPr fontId="2" type="noConversion"/>
  </si>
  <si>
    <t>102.4.23</t>
    <phoneticPr fontId="2" type="noConversion"/>
  </si>
  <si>
    <t>102.4.23</t>
    <phoneticPr fontId="2" type="noConversion"/>
  </si>
  <si>
    <t>預收款收據（退會款32800元）</t>
    <phoneticPr fontId="2" type="noConversion"/>
  </si>
  <si>
    <t>預收款收據（2月得標金26400元）</t>
    <phoneticPr fontId="2" type="noConversion"/>
  </si>
  <si>
    <t>32800/147.25%*16/24=14850</t>
    <phoneticPr fontId="2" type="noConversion"/>
  </si>
  <si>
    <t>謝陳月汝-1</t>
    <phoneticPr fontId="2" type="noConversion"/>
  </si>
  <si>
    <t>PT440-0311124</t>
    <phoneticPr fontId="2" type="noConversion"/>
  </si>
  <si>
    <t>102.3.20～104.3.20</t>
    <phoneticPr fontId="2" type="noConversion"/>
  </si>
  <si>
    <t>102.3.20</t>
    <phoneticPr fontId="2" type="noConversion"/>
  </si>
  <si>
    <t>合會簿</t>
    <phoneticPr fontId="2" type="noConversion"/>
  </si>
  <si>
    <t>1、陳報狀（4-6卷第433至435頁）
2、預收款收據（4-6卷第436至448頁）</t>
  </si>
  <si>
    <t>102.12.25</t>
    <phoneticPr fontId="2" type="noConversion"/>
  </si>
  <si>
    <t>預收款收據（現-領限33200元）</t>
    <phoneticPr fontId="2" type="noConversion"/>
  </si>
  <si>
    <t>33200/147.25%=22547</t>
    <phoneticPr fontId="2" type="noConversion"/>
  </si>
  <si>
    <t>1、預收款收據（4-6卷第452頁）</t>
  </si>
  <si>
    <t>張土</t>
    <phoneticPr fontId="2" type="noConversion"/>
  </si>
  <si>
    <t>張土</t>
    <phoneticPr fontId="2" type="noConversion"/>
  </si>
  <si>
    <t>預收款收據（造冊-領現170000元）</t>
    <phoneticPr fontId="2" type="noConversion"/>
  </si>
  <si>
    <t>170000/147.25%=115450</t>
    <phoneticPr fontId="2" type="noConversion"/>
  </si>
  <si>
    <t>1、預收款收據（4-6卷第453頁）</t>
  </si>
  <si>
    <t>曾維彬</t>
    <phoneticPr fontId="2" type="noConversion"/>
  </si>
  <si>
    <t>102.12.24</t>
    <phoneticPr fontId="2" type="noConversion"/>
  </si>
  <si>
    <t>預收款收據（退-0919，420000元）</t>
    <phoneticPr fontId="2" type="noConversion"/>
  </si>
  <si>
    <t>420000/147.25%=285229</t>
    <phoneticPr fontId="2" type="noConversion"/>
  </si>
  <si>
    <t>1、預收款收據（4-6卷第455頁）</t>
  </si>
  <si>
    <t>曾美嬋</t>
    <phoneticPr fontId="2" type="noConversion"/>
  </si>
  <si>
    <t>102.12.24</t>
    <phoneticPr fontId="2" type="noConversion"/>
  </si>
  <si>
    <t>預收款收據（退-0919，170000元）</t>
    <phoneticPr fontId="2" type="noConversion"/>
  </si>
  <si>
    <t>102.12.5</t>
    <phoneticPr fontId="2" type="noConversion"/>
  </si>
  <si>
    <t>預收款收據（12月提前結算150000元）</t>
    <phoneticPr fontId="2" type="noConversion"/>
  </si>
  <si>
    <t>150000/147.25%*23/24=97623</t>
    <phoneticPr fontId="2" type="noConversion"/>
  </si>
  <si>
    <t>1、預收款收據（4-6卷第456頁）</t>
  </si>
  <si>
    <t>預收款收據（退0919，190000元）</t>
    <phoneticPr fontId="2" type="noConversion"/>
  </si>
  <si>
    <t>190000/147.25%=129032</t>
    <phoneticPr fontId="2" type="noConversion"/>
  </si>
  <si>
    <t>預收款收據（退0919，150000元）</t>
    <phoneticPr fontId="2" type="noConversion"/>
  </si>
  <si>
    <t>150000/147.25%=101868</t>
    <phoneticPr fontId="2" type="noConversion"/>
  </si>
  <si>
    <t>預收款收據（退0919，300000元）</t>
    <phoneticPr fontId="2" type="noConversion"/>
  </si>
  <si>
    <t>300000/147.25%=203735</t>
    <phoneticPr fontId="2" type="noConversion"/>
  </si>
  <si>
    <t>王昕萱</t>
  </si>
  <si>
    <t>王昕萱</t>
    <phoneticPr fontId="3" type="noConversion"/>
  </si>
  <si>
    <t>預收款收據（退0919，180000元）</t>
    <phoneticPr fontId="2" type="noConversion"/>
  </si>
  <si>
    <t>180000/147.25%=122241</t>
    <phoneticPr fontId="2" type="noConversion"/>
  </si>
  <si>
    <t>預收款收據（12月提前結算30000元）</t>
    <phoneticPr fontId="2" type="noConversion"/>
  </si>
  <si>
    <t>蔣黛齡</t>
  </si>
  <si>
    <t>呂月芬</t>
    <phoneticPr fontId="2" type="noConversion"/>
  </si>
  <si>
    <t>102.11.21</t>
    <phoneticPr fontId="2" type="noConversion"/>
  </si>
  <si>
    <t>預收款收據（4月得標金146000元）</t>
    <phoneticPr fontId="2" type="noConversion"/>
  </si>
  <si>
    <t>102.11.19</t>
    <phoneticPr fontId="2" type="noConversion"/>
  </si>
  <si>
    <t>最接近期數為24期，本案僅認列100.12.19搜索後已繳金額，即19期7900元</t>
    <phoneticPr fontId="2" type="noConversion"/>
  </si>
  <si>
    <t>102.11.21</t>
    <phoneticPr fontId="2" type="noConversion"/>
  </si>
  <si>
    <t>預收款收據（7月得標金74600元）</t>
    <phoneticPr fontId="2" type="noConversion"/>
  </si>
  <si>
    <t>1、預收款收據（4-6卷第475至480頁）</t>
  </si>
  <si>
    <t>施雪鶯</t>
  </si>
  <si>
    <t>103.1.20</t>
    <phoneticPr fontId="2" type="noConversion"/>
  </si>
  <si>
    <t>預收款收據（12月提前結算1926800元）</t>
    <phoneticPr fontId="2" type="noConversion"/>
  </si>
  <si>
    <t>1926800/147.25%=1308523</t>
    <phoneticPr fontId="2" type="noConversion"/>
  </si>
  <si>
    <t>預收款收據（退66大順62400元）</t>
    <phoneticPr fontId="2" type="noConversion"/>
  </si>
  <si>
    <t>62400/147.25%=42377</t>
    <phoneticPr fontId="2" type="noConversion"/>
  </si>
  <si>
    <t>103.1.20</t>
    <phoneticPr fontId="2" type="noConversion"/>
  </si>
  <si>
    <t>預收款收據（0919全-80，1743000元）</t>
    <phoneticPr fontId="2" type="noConversion"/>
  </si>
  <si>
    <t>103.1.22</t>
    <phoneticPr fontId="2" type="noConversion"/>
  </si>
  <si>
    <t>預收款收據（其他1489130元）</t>
    <phoneticPr fontId="2" type="noConversion"/>
  </si>
  <si>
    <t>1489130/147.25%=1011294</t>
    <phoneticPr fontId="2" type="noConversion"/>
  </si>
  <si>
    <t>預收款收據（其他1333010元）</t>
    <phoneticPr fontId="2" type="noConversion"/>
  </si>
  <si>
    <t>1333010/147.25%=905270</t>
    <phoneticPr fontId="2" type="noConversion"/>
  </si>
  <si>
    <t>103.3.18</t>
    <phoneticPr fontId="2" type="noConversion"/>
  </si>
  <si>
    <t>預收款收據（金如意190200元）</t>
    <phoneticPr fontId="2" type="noConversion"/>
  </si>
  <si>
    <t>190200/147.25%=129168</t>
    <phoneticPr fontId="2" type="noConversion"/>
  </si>
  <si>
    <t>103.3.21</t>
    <phoneticPr fontId="2" type="noConversion"/>
  </si>
  <si>
    <t>預收款收據（其他4303250元）</t>
    <phoneticPr fontId="2" type="noConversion"/>
  </si>
  <si>
    <t>4303250/147.25%=2922411</t>
    <phoneticPr fontId="2" type="noConversion"/>
  </si>
  <si>
    <t>劉憲法</t>
  </si>
  <si>
    <t>劉憲法</t>
    <phoneticPr fontId="3" type="noConversion"/>
  </si>
  <si>
    <t>103.2.17</t>
    <phoneticPr fontId="2" type="noConversion"/>
  </si>
  <si>
    <t>預收款收據（金-白47800元）</t>
    <phoneticPr fontId="2" type="noConversion"/>
  </si>
  <si>
    <t>47800/147.25%=32462</t>
    <phoneticPr fontId="2" type="noConversion"/>
  </si>
  <si>
    <t>1713400/147.25%=1163599</t>
    <phoneticPr fontId="2" type="noConversion"/>
  </si>
  <si>
    <t>103.3.21</t>
    <phoneticPr fontId="2" type="noConversion"/>
  </si>
  <si>
    <t>預收款收據（退一般1044600元）</t>
    <phoneticPr fontId="2" type="noConversion"/>
  </si>
  <si>
    <t>1044600/147.25%=709406</t>
    <phoneticPr fontId="2" type="noConversion"/>
  </si>
  <si>
    <t>1、預收款收據（4-6卷第488至491頁）</t>
  </si>
  <si>
    <t>蔡春美</t>
  </si>
  <si>
    <t>103.1.13</t>
    <phoneticPr fontId="2" type="noConversion"/>
  </si>
  <si>
    <t>103.1.9</t>
    <phoneticPr fontId="2" type="noConversion"/>
  </si>
  <si>
    <t>預收款收據（10月提前結算152000元）</t>
    <phoneticPr fontId="2" type="noConversion"/>
  </si>
  <si>
    <t>預收款收據（金如意440000元）</t>
    <phoneticPr fontId="2" type="noConversion"/>
  </si>
  <si>
    <t>440000/147.25%=298812</t>
    <phoneticPr fontId="2" type="noConversion"/>
  </si>
  <si>
    <t>103.1.8</t>
    <phoneticPr fontId="2" type="noConversion"/>
  </si>
  <si>
    <t>預收款收據（退0919全-82，2794700元）</t>
    <phoneticPr fontId="2" type="noConversion"/>
  </si>
  <si>
    <t>預收款收據（11月提前結算324000元）</t>
    <phoneticPr fontId="2" type="noConversion"/>
  </si>
  <si>
    <t>黃冠綸</t>
    <phoneticPr fontId="2" type="noConversion"/>
  </si>
  <si>
    <t>黃冠綸-3</t>
    <phoneticPr fontId="2" type="noConversion"/>
  </si>
  <si>
    <t>102.12.19</t>
    <phoneticPr fontId="2" type="noConversion"/>
  </si>
  <si>
    <t>預收款收據（11月得標金201000元）</t>
    <phoneticPr fontId="2" type="noConversion"/>
  </si>
  <si>
    <t>1、預收款收據（4-6卷第492頁）</t>
  </si>
  <si>
    <t>1、預收款收據（4-6卷第472至474頁）</t>
  </si>
  <si>
    <t>康綿雪</t>
    <phoneticPr fontId="2" type="noConversion"/>
  </si>
  <si>
    <t>預收款收據（固-退會款361700元）</t>
    <phoneticPr fontId="2" type="noConversion"/>
  </si>
  <si>
    <t>361700/147.25%=245637</t>
    <phoneticPr fontId="2" type="noConversion"/>
  </si>
  <si>
    <t>1、預收款收據（4-6卷第493頁）</t>
  </si>
  <si>
    <t>陳慈雅</t>
    <phoneticPr fontId="2" type="noConversion"/>
  </si>
  <si>
    <t>PT13-095684</t>
    <phoneticPr fontId="2" type="noConversion"/>
  </si>
  <si>
    <t>100.9.20～102.9.20</t>
    <phoneticPr fontId="2" type="noConversion"/>
  </si>
  <si>
    <t>100.9.20</t>
    <phoneticPr fontId="2" type="noConversion"/>
  </si>
  <si>
    <t>合會簿</t>
    <phoneticPr fontId="2" type="noConversion"/>
  </si>
  <si>
    <t>吳靜雯-5</t>
    <phoneticPr fontId="2" type="noConversion"/>
  </si>
  <si>
    <t>鄭祈法</t>
    <phoneticPr fontId="3" type="noConversion"/>
  </si>
  <si>
    <t>鄭祈法</t>
    <phoneticPr fontId="2" type="noConversion"/>
  </si>
  <si>
    <t>PT115-023741</t>
    <phoneticPr fontId="2" type="noConversion"/>
  </si>
  <si>
    <t>100.2.25～102.2.25</t>
    <phoneticPr fontId="2" type="noConversion"/>
  </si>
  <si>
    <t>100.2.25</t>
    <phoneticPr fontId="2" type="noConversion"/>
  </si>
  <si>
    <t>1、刑事告訴狀（2-2卷第1至4頁）
2、合會簿（2-2卷第6頁）</t>
  </si>
  <si>
    <t>王宇甄
（原名王玉珍）</t>
    <phoneticPr fontId="3" type="noConversion"/>
  </si>
  <si>
    <t>首期繳款期間非本案審理範圍</t>
    <phoneticPr fontId="2" type="noConversion"/>
  </si>
  <si>
    <t>蔡秀貴-1</t>
    <phoneticPr fontId="2" type="noConversion"/>
  </si>
  <si>
    <t>PT289-109479</t>
    <phoneticPr fontId="2" type="noConversion"/>
  </si>
  <si>
    <t>101.10.5～103.10.5</t>
    <phoneticPr fontId="2" type="noConversion"/>
  </si>
  <si>
    <t>101.10.5</t>
    <phoneticPr fontId="2" type="noConversion"/>
  </si>
  <si>
    <t>合會簿</t>
    <phoneticPr fontId="2" type="noConversion"/>
  </si>
  <si>
    <t>張素珠-1</t>
    <phoneticPr fontId="2" type="noConversion"/>
  </si>
  <si>
    <t>TN02-057644</t>
    <phoneticPr fontId="2" type="noConversion"/>
  </si>
  <si>
    <t>101.5.16～103.5.16</t>
    <phoneticPr fontId="2" type="noConversion"/>
  </si>
  <si>
    <t>101.5.16</t>
    <phoneticPr fontId="2" type="noConversion"/>
  </si>
  <si>
    <t>胡仁濱</t>
    <phoneticPr fontId="2" type="noConversion"/>
  </si>
  <si>
    <t>胡仁濱-4</t>
    <phoneticPr fontId="2" type="noConversion"/>
  </si>
  <si>
    <t>PT415-0511554</t>
    <phoneticPr fontId="2" type="noConversion"/>
  </si>
  <si>
    <t>102.5.17～104.5.17</t>
    <phoneticPr fontId="2" type="noConversion"/>
  </si>
  <si>
    <t>102.5.17～104.5.17</t>
    <phoneticPr fontId="2" type="noConversion"/>
  </si>
  <si>
    <t>102.5.17</t>
    <phoneticPr fontId="2" type="noConversion"/>
  </si>
  <si>
    <t>PT415-0511553</t>
    <phoneticPr fontId="2" type="noConversion"/>
  </si>
  <si>
    <t>合會簿</t>
    <phoneticPr fontId="2" type="noConversion"/>
  </si>
  <si>
    <t>胡仁濱-4</t>
    <phoneticPr fontId="2" type="noConversion"/>
  </si>
  <si>
    <t>PT01-0511547</t>
    <phoneticPr fontId="2" type="noConversion"/>
  </si>
  <si>
    <t>102.5.1</t>
    <phoneticPr fontId="2" type="noConversion"/>
  </si>
  <si>
    <t>PT01-0511552</t>
    <phoneticPr fontId="2" type="noConversion"/>
  </si>
  <si>
    <t>102.5.6～104.5.6</t>
    <phoneticPr fontId="2" type="noConversion"/>
  </si>
  <si>
    <t>陳銘杰</t>
    <phoneticPr fontId="2" type="noConversion"/>
  </si>
  <si>
    <t>102.10.22</t>
    <phoneticPr fontId="2" type="noConversion"/>
  </si>
  <si>
    <t>預收款收據(10月提前結算157200元)</t>
    <phoneticPr fontId="2" type="noConversion"/>
  </si>
  <si>
    <t>102.11.19</t>
    <phoneticPr fontId="2" type="noConversion"/>
  </si>
  <si>
    <t>預收款收據(9月提前結算2045900元)</t>
    <phoneticPr fontId="2" type="noConversion"/>
  </si>
  <si>
    <t>陳銘杰-8</t>
    <phoneticPr fontId="2" type="noConversion"/>
  </si>
  <si>
    <t>PT01-0811889</t>
    <phoneticPr fontId="2" type="noConversion"/>
  </si>
  <si>
    <t>102.8.6～104.8.6</t>
    <phoneticPr fontId="2" type="noConversion"/>
  </si>
  <si>
    <t>102.8.6</t>
    <phoneticPr fontId="2" type="noConversion"/>
  </si>
  <si>
    <t>陳銘杰-8</t>
    <phoneticPr fontId="2" type="noConversion"/>
  </si>
  <si>
    <t>PT01-0911926</t>
    <phoneticPr fontId="2" type="noConversion"/>
  </si>
  <si>
    <t>102.9.6～104.9.6</t>
    <phoneticPr fontId="2" type="noConversion"/>
  </si>
  <si>
    <t>102.9.6</t>
    <phoneticPr fontId="2" type="noConversion"/>
  </si>
  <si>
    <t>陳銘杰-5</t>
    <phoneticPr fontId="2" type="noConversion"/>
  </si>
  <si>
    <t>PT270-0110186</t>
    <phoneticPr fontId="2" type="noConversion"/>
  </si>
  <si>
    <t>102.1.17～104.1.17</t>
    <phoneticPr fontId="2" type="noConversion"/>
  </si>
  <si>
    <t>102.1.17</t>
    <phoneticPr fontId="2" type="noConversion"/>
  </si>
  <si>
    <t>陳銘杰-7</t>
    <phoneticPr fontId="2" type="noConversion"/>
  </si>
  <si>
    <t>PT458-0210661</t>
    <phoneticPr fontId="2" type="noConversion"/>
  </si>
  <si>
    <t>102.2.17～104.2.17</t>
    <phoneticPr fontId="2" type="noConversion"/>
  </si>
  <si>
    <t>陳銘杰-6</t>
    <phoneticPr fontId="2" type="noConversion"/>
  </si>
  <si>
    <t>PT458-0210662</t>
    <phoneticPr fontId="2" type="noConversion"/>
  </si>
  <si>
    <t>102.2.17～104.2.17</t>
    <phoneticPr fontId="2" type="noConversion"/>
  </si>
  <si>
    <t>102.2.17</t>
    <phoneticPr fontId="2" type="noConversion"/>
  </si>
  <si>
    <t>陳銘杰-4</t>
    <phoneticPr fontId="2" type="noConversion"/>
  </si>
  <si>
    <t>PT270-0110179</t>
    <phoneticPr fontId="2" type="noConversion"/>
  </si>
  <si>
    <t>102.1.17</t>
    <phoneticPr fontId="2" type="noConversion"/>
  </si>
  <si>
    <t>PT394-099107</t>
    <phoneticPr fontId="2" type="noConversion"/>
  </si>
  <si>
    <t>101.9.20～103.9.20</t>
    <phoneticPr fontId="2" type="noConversion"/>
  </si>
  <si>
    <t>101.9.20</t>
    <phoneticPr fontId="2" type="noConversion"/>
  </si>
  <si>
    <t>157200/147.25%*22/24=97861</t>
    <phoneticPr fontId="2" type="noConversion"/>
  </si>
  <si>
    <t>曾信豪</t>
    <phoneticPr fontId="2" type="noConversion"/>
  </si>
  <si>
    <t>PT394-078350</t>
    <phoneticPr fontId="2" type="noConversion"/>
  </si>
  <si>
    <t>101.7.10～103.7.10</t>
    <phoneticPr fontId="2" type="noConversion"/>
  </si>
  <si>
    <t>101.7.10</t>
    <phoneticPr fontId="2" type="noConversion"/>
  </si>
  <si>
    <t>李建國-2</t>
    <phoneticPr fontId="2" type="noConversion"/>
  </si>
  <si>
    <t>PT248-027014</t>
    <phoneticPr fontId="2" type="noConversion"/>
  </si>
  <si>
    <t>101.2.20～103.2.20</t>
    <phoneticPr fontId="2" type="noConversion"/>
  </si>
  <si>
    <t>101.2.20</t>
    <phoneticPr fontId="2" type="noConversion"/>
  </si>
  <si>
    <t>李建國-3</t>
    <phoneticPr fontId="2" type="noConversion"/>
  </si>
  <si>
    <t>PT68-047441</t>
    <phoneticPr fontId="2" type="noConversion"/>
  </si>
  <si>
    <t>101.4.20～103.4.20</t>
    <phoneticPr fontId="2" type="noConversion"/>
  </si>
  <si>
    <t>單美容</t>
    <phoneticPr fontId="2" type="noConversion"/>
  </si>
  <si>
    <t>102.9.24</t>
    <phoneticPr fontId="2" type="noConversion"/>
  </si>
  <si>
    <t>預收款收據(其他180400元)</t>
    <phoneticPr fontId="2" type="noConversion"/>
  </si>
  <si>
    <t>預收款收據(9月提前結算1344000元)</t>
    <phoneticPr fontId="2" type="noConversion"/>
  </si>
  <si>
    <t>1、103年3月21日刑事告訴狀（1-21卷第1至4頁）
2、預收款收據（1-21卷第60至67頁）</t>
  </si>
  <si>
    <t>1、103年3月21日刑事告訴狀（1-21卷第1至4頁）
2、預收款收據（1-21卷第93至94頁）</t>
  </si>
  <si>
    <t>1、103年3月21日刑事告訴狀（1-21卷第1至4頁）
2、預收款收據（1-21卷第103至111頁）</t>
  </si>
  <si>
    <t>1、陳述狀（4-6卷第21頁）
2、預收款收據（4-6卷第25至26頁）</t>
  </si>
  <si>
    <t>1、陳報狀（4-6卷第211至213頁）
2、預收款收據（4-6卷第214至226頁）</t>
  </si>
  <si>
    <t>1、104年7月17日刑事告訴狀（1-1卷第14至15頁）
2、預收款收據（1-1卷第17至21頁）</t>
  </si>
  <si>
    <t>1、104年3月19日刑事陳報狀（4-5卷第1至7頁）
2、合會簿（4-5卷第30至36頁）
3、預收款收據（4-5卷第37頁）</t>
  </si>
  <si>
    <t>1、105年11月4日刑事補充告訴狀（3-1卷第1至4頁）
2、預收款收據（3-1卷第6頁）</t>
  </si>
  <si>
    <t>1、105年1月5日刑事告訴狀（3-20卷第1至3頁）
2、預收款收據（3-20卷第6至15頁）</t>
  </si>
  <si>
    <t>1、103年3月1日刑事告訴狀（1-21卷第1至4頁）
2、預收款收據（1-21卷第75至81頁）
3、合會簿（1-21卷第82至87頁）</t>
  </si>
  <si>
    <t>1、陳述狀（3-2卷第23頁）
2、預收款收據（3-2卷第24至26頁）</t>
  </si>
  <si>
    <t>1、陳述狀（3-2卷第27頁）
2、預收款收據（3-2卷第28至29頁）</t>
  </si>
  <si>
    <t>1、陳述狀（3-2卷第31頁）
2、預收款收據（3-2卷第32至33頁）</t>
  </si>
  <si>
    <t>1、陳述狀（3-2卷第56頁）
2、預收款收據（3-2卷第57至65頁）</t>
  </si>
  <si>
    <t>1、陳述狀（3-2卷第67頁）
2、預收款收據（3-2卷第68至70頁）</t>
  </si>
  <si>
    <t>1、陳述狀（3-2卷第82頁）
2、預收款收據（3-2卷第83至83反頁）</t>
  </si>
  <si>
    <t>1、預收款收據（3-13卷第32頁）</t>
  </si>
  <si>
    <t>1、合會簿（3-13卷第35至36頁）</t>
  </si>
  <si>
    <t>1、104年12月31日刑事告訴狀（3-14卷第1至3頁）
2、預收款收據（3-14卷第7至27頁）</t>
  </si>
  <si>
    <t>1、104年1月14日刑事告訴狀（3-15卷第1至4頁）
2、預收款收據（3-15卷第7至14頁）</t>
  </si>
  <si>
    <t>1、103年10月1日告訴狀（3-21卷第1至2頁）
2、預收款收據（3-21卷第4至50頁）</t>
  </si>
  <si>
    <t>1、預收款收據（2-12卷第65頁）
2、合會簿（2-12卷第67至74頁）</t>
  </si>
  <si>
    <t>180400/147.25%*21/24=107199</t>
    <phoneticPr fontId="2" type="noConversion"/>
  </si>
  <si>
    <t>1344000/147.25%*21/24=798642</t>
    <phoneticPr fontId="2" type="noConversion"/>
  </si>
  <si>
    <t>合會簿及存摺明細</t>
    <phoneticPr fontId="2" type="noConversion"/>
  </si>
  <si>
    <t>預收款收據（9月得標金249400元）</t>
    <phoneticPr fontId="2" type="noConversion"/>
  </si>
  <si>
    <t>蔡耀德</t>
    <phoneticPr fontId="2" type="noConversion"/>
  </si>
  <si>
    <t>103.7.1</t>
    <phoneticPr fontId="2" type="noConversion"/>
  </si>
  <si>
    <t>預收款收據(其他固-退會款2052000元)</t>
    <phoneticPr fontId="2" type="noConversion"/>
  </si>
  <si>
    <t>2052000/147.25%=1393548</t>
    <phoneticPr fontId="2" type="noConversion"/>
  </si>
  <si>
    <t>102.11.25</t>
    <phoneticPr fontId="2" type="noConversion"/>
  </si>
  <si>
    <t>預收款收據（造冊-領現185427元）</t>
    <phoneticPr fontId="2" type="noConversion"/>
  </si>
  <si>
    <t>185427/147.25%*23/24=120680</t>
    <phoneticPr fontId="2" type="noConversion"/>
  </si>
  <si>
    <t>黃月娥</t>
    <phoneticPr fontId="2" type="noConversion"/>
  </si>
  <si>
    <t>102.11.25</t>
    <phoneticPr fontId="2" type="noConversion"/>
  </si>
  <si>
    <t>預收款收據(金-領現200000元)</t>
    <phoneticPr fontId="2" type="noConversion"/>
  </si>
  <si>
    <t>預收款收據(造冊領現200000元)</t>
    <phoneticPr fontId="2" type="noConversion"/>
  </si>
  <si>
    <t>200000/147.25%*23/24=130164</t>
    <phoneticPr fontId="2" type="noConversion"/>
  </si>
  <si>
    <t>黃月娥</t>
    <phoneticPr fontId="2" type="noConversion"/>
  </si>
  <si>
    <t>102.12.12</t>
    <phoneticPr fontId="2" type="noConversion"/>
  </si>
  <si>
    <t>102.12.20</t>
    <phoneticPr fontId="2" type="noConversion"/>
  </si>
  <si>
    <t>預收款收據(金-領現65260元)</t>
    <phoneticPr fontId="2" type="noConversion"/>
  </si>
  <si>
    <t>預收款收據(金-領現60000元)</t>
    <phoneticPr fontId="2" type="noConversion"/>
  </si>
  <si>
    <t>65260/147.25%*23/24=42473</t>
    <phoneticPr fontId="2" type="noConversion"/>
  </si>
  <si>
    <t>60000/147.25%=40747</t>
    <phoneticPr fontId="2" type="noConversion"/>
  </si>
  <si>
    <t>王勳貞</t>
    <phoneticPr fontId="2" type="noConversion"/>
  </si>
  <si>
    <t>102.12.16</t>
    <phoneticPr fontId="2" type="noConversion"/>
  </si>
  <si>
    <t>103.1.17</t>
    <phoneticPr fontId="2" type="noConversion"/>
  </si>
  <si>
    <t>32000/147.25%*23/24=20826</t>
    <phoneticPr fontId="2" type="noConversion"/>
  </si>
  <si>
    <t>3486000/147.25%=2367402</t>
    <phoneticPr fontId="2" type="noConversion"/>
  </si>
  <si>
    <t>預收款收據(退造冊-領現32000元)</t>
    <phoneticPr fontId="2" type="noConversion"/>
  </si>
  <si>
    <t>預收款收據(退現-領現3486000元)</t>
    <phoneticPr fontId="2" type="noConversion"/>
  </si>
  <si>
    <t>預收款收據(1219-特2092000元)</t>
    <phoneticPr fontId="2" type="noConversion"/>
  </si>
  <si>
    <t>預收款收據(1219-特2092000元)</t>
    <phoneticPr fontId="2" type="noConversion"/>
  </si>
  <si>
    <t>103.3.20</t>
    <phoneticPr fontId="2" type="noConversion"/>
  </si>
  <si>
    <t>預收款收據(其他現-領現57800元)</t>
    <phoneticPr fontId="2" type="noConversion"/>
  </si>
  <si>
    <t>103.6.26</t>
    <phoneticPr fontId="2" type="noConversion"/>
  </si>
  <si>
    <t>預收款收據(退現-領現2374800元)</t>
    <phoneticPr fontId="2" type="noConversion"/>
  </si>
  <si>
    <t>預收款收據(造冊領現2200000元)</t>
    <phoneticPr fontId="2" type="noConversion"/>
  </si>
  <si>
    <t>57800/147.25%=39253</t>
    <phoneticPr fontId="2" type="noConversion"/>
  </si>
  <si>
    <t>2374800/147.25%=1612767</t>
    <phoneticPr fontId="2" type="noConversion"/>
  </si>
  <si>
    <t>2200000/147.25%=1494058</t>
    <phoneticPr fontId="2" type="noConversion"/>
  </si>
  <si>
    <t>103.6.26</t>
    <phoneticPr fontId="2" type="noConversion"/>
  </si>
  <si>
    <t>10000000/147.25%=6791171</t>
    <phoneticPr fontId="2" type="noConversion"/>
  </si>
  <si>
    <t>林玉絃</t>
    <phoneticPr fontId="2" type="noConversion"/>
  </si>
  <si>
    <t>102.6.26</t>
    <phoneticPr fontId="2" type="noConversion"/>
  </si>
  <si>
    <t>預收款收據(6月提前結算201000元)</t>
    <phoneticPr fontId="2" type="noConversion"/>
  </si>
  <si>
    <t>102.6.17</t>
    <phoneticPr fontId="2" type="noConversion"/>
  </si>
  <si>
    <t>預收款收據(1月得標金111100元)</t>
    <phoneticPr fontId="2" type="noConversion"/>
  </si>
  <si>
    <t>楊宇筑-3</t>
    <phoneticPr fontId="2" type="noConversion"/>
  </si>
  <si>
    <t>102.7.1</t>
    <phoneticPr fontId="2" type="noConversion"/>
  </si>
  <si>
    <t>預收款收據(7月提前結算210800元)</t>
    <phoneticPr fontId="2" type="noConversion"/>
  </si>
  <si>
    <t>洪秀足</t>
    <phoneticPr fontId="2" type="noConversion"/>
  </si>
  <si>
    <t>102.12.13</t>
    <phoneticPr fontId="2" type="noConversion"/>
  </si>
  <si>
    <t>預收款收據(其他202340元)</t>
    <phoneticPr fontId="2" type="noConversion"/>
  </si>
  <si>
    <t>102.12.20</t>
    <phoneticPr fontId="2" type="noConversion"/>
  </si>
  <si>
    <t>預收款收據(其他360000元)</t>
    <phoneticPr fontId="2" type="noConversion"/>
  </si>
  <si>
    <t>預收款收據退造冊領現10000000元)</t>
    <phoneticPr fontId="2" type="noConversion"/>
  </si>
  <si>
    <t>210800/147.25%*18/24=107368</t>
    <phoneticPr fontId="2" type="noConversion"/>
  </si>
  <si>
    <t>202340/147.25%*23/24=131687</t>
    <phoneticPr fontId="2" type="noConversion"/>
  </si>
  <si>
    <t>360000/147.25%=244482</t>
    <phoneticPr fontId="2" type="noConversion"/>
  </si>
  <si>
    <t>102.6.4</t>
    <phoneticPr fontId="2" type="noConversion"/>
  </si>
  <si>
    <t>繳款收據</t>
    <phoneticPr fontId="2" type="noConversion"/>
  </si>
  <si>
    <t>102.6.4</t>
    <phoneticPr fontId="2" type="noConversion"/>
  </si>
  <si>
    <t>繳款收據</t>
    <phoneticPr fontId="2" type="noConversion"/>
  </si>
  <si>
    <t>102.7.2</t>
    <phoneticPr fontId="2" type="noConversion"/>
  </si>
  <si>
    <t>102.6.4</t>
    <phoneticPr fontId="2" type="noConversion"/>
  </si>
  <si>
    <t>繳款收據</t>
    <phoneticPr fontId="2" type="noConversion"/>
  </si>
  <si>
    <t>102.7.2</t>
    <phoneticPr fontId="2" type="noConversion"/>
  </si>
  <si>
    <t>繳款收據</t>
    <phoneticPr fontId="2" type="noConversion"/>
  </si>
  <si>
    <t>102.7.2</t>
    <phoneticPr fontId="2" type="noConversion"/>
  </si>
  <si>
    <t>102.7.2</t>
    <phoneticPr fontId="2" type="noConversion"/>
  </si>
  <si>
    <t>102.7.16</t>
    <phoneticPr fontId="2" type="noConversion"/>
  </si>
  <si>
    <t>102.7.29</t>
    <phoneticPr fontId="2" type="noConversion"/>
  </si>
  <si>
    <t>102.7.22</t>
    <phoneticPr fontId="2" type="noConversion"/>
  </si>
  <si>
    <t>102.8.6</t>
    <phoneticPr fontId="2" type="noConversion"/>
  </si>
  <si>
    <t>102.8.5</t>
    <phoneticPr fontId="2" type="noConversion"/>
  </si>
  <si>
    <t>繳款收據</t>
    <phoneticPr fontId="2" type="noConversion"/>
  </si>
  <si>
    <t>102.8.6</t>
    <phoneticPr fontId="2" type="noConversion"/>
  </si>
  <si>
    <t>102.11.29</t>
    <phoneticPr fontId="2" type="noConversion"/>
  </si>
  <si>
    <t>102.11.29</t>
    <phoneticPr fontId="2" type="noConversion"/>
  </si>
  <si>
    <t>102.11.11</t>
    <phoneticPr fontId="2" type="noConversion"/>
  </si>
  <si>
    <t>繳款收據</t>
    <phoneticPr fontId="2" type="noConversion"/>
  </si>
  <si>
    <t>102.11.21</t>
    <phoneticPr fontId="2" type="noConversion"/>
  </si>
  <si>
    <t>102.11.7</t>
    <phoneticPr fontId="2" type="noConversion"/>
  </si>
  <si>
    <t>102.11.7</t>
    <phoneticPr fontId="2" type="noConversion"/>
  </si>
  <si>
    <t>102.11.7</t>
    <phoneticPr fontId="2" type="noConversion"/>
  </si>
  <si>
    <t>102.10.4</t>
    <phoneticPr fontId="2" type="noConversion"/>
  </si>
  <si>
    <t>102.10.3</t>
    <phoneticPr fontId="2" type="noConversion"/>
  </si>
  <si>
    <t>102.10.3</t>
    <phoneticPr fontId="2" type="noConversion"/>
  </si>
  <si>
    <t>102.8.20</t>
    <phoneticPr fontId="2" type="noConversion"/>
  </si>
  <si>
    <t>102.9.2</t>
    <phoneticPr fontId="2" type="noConversion"/>
  </si>
  <si>
    <t>102.8.20</t>
    <phoneticPr fontId="2" type="noConversion"/>
  </si>
  <si>
    <t>102.8.6</t>
    <phoneticPr fontId="2" type="noConversion"/>
  </si>
  <si>
    <t>102.8.6</t>
    <phoneticPr fontId="2" type="noConversion"/>
  </si>
  <si>
    <t>102.11.29</t>
    <phoneticPr fontId="2" type="noConversion"/>
  </si>
  <si>
    <t>張義方</t>
    <phoneticPr fontId="2" type="noConversion"/>
  </si>
  <si>
    <t>101.3.9</t>
    <phoneticPr fontId="2" type="noConversion"/>
  </si>
  <si>
    <t>入會繳款收據</t>
    <phoneticPr fontId="2" type="noConversion"/>
  </si>
  <si>
    <t>張義方</t>
    <phoneticPr fontId="2" type="noConversion"/>
  </si>
  <si>
    <t>101.3.9</t>
    <phoneticPr fontId="2" type="noConversion"/>
  </si>
  <si>
    <t>入會繳款收據</t>
    <phoneticPr fontId="2" type="noConversion"/>
  </si>
  <si>
    <t>張義方</t>
    <phoneticPr fontId="2" type="noConversion"/>
  </si>
  <si>
    <t>入會繳款收據</t>
    <phoneticPr fontId="2" type="noConversion"/>
  </si>
  <si>
    <t>王建智-1</t>
    <phoneticPr fontId="2" type="noConversion"/>
  </si>
  <si>
    <t>101.3.9</t>
    <phoneticPr fontId="2" type="noConversion"/>
  </si>
  <si>
    <t>王建智-1</t>
    <phoneticPr fontId="2" type="noConversion"/>
  </si>
  <si>
    <t>胡德生</t>
    <phoneticPr fontId="2" type="noConversion"/>
  </si>
  <si>
    <t>胡德生</t>
    <phoneticPr fontId="2" type="noConversion"/>
  </si>
  <si>
    <t>101.6.28</t>
    <phoneticPr fontId="2" type="noConversion"/>
  </si>
  <si>
    <t>顏進銘-1</t>
    <phoneticPr fontId="2" type="noConversion"/>
  </si>
  <si>
    <t>陳糜蘭瓊-2</t>
    <phoneticPr fontId="2" type="noConversion"/>
  </si>
  <si>
    <t>101.11.14</t>
    <phoneticPr fontId="2" type="noConversion"/>
  </si>
  <si>
    <t>陳譁卉-6</t>
    <phoneticPr fontId="2" type="noConversion"/>
  </si>
  <si>
    <t>101.8.25</t>
    <phoneticPr fontId="2" type="noConversion"/>
  </si>
  <si>
    <t>劉素伶-5</t>
    <phoneticPr fontId="2" type="noConversion"/>
  </si>
  <si>
    <t>101.10.25</t>
    <phoneticPr fontId="2" type="noConversion"/>
  </si>
  <si>
    <t>白英雀-4</t>
    <phoneticPr fontId="2" type="noConversion"/>
  </si>
  <si>
    <t>白英雀-4</t>
    <phoneticPr fontId="2" type="noConversion"/>
  </si>
  <si>
    <t>101.10.23</t>
    <phoneticPr fontId="2" type="noConversion"/>
  </si>
  <si>
    <t>劉世琦-8</t>
    <phoneticPr fontId="2" type="noConversion"/>
  </si>
  <si>
    <t>101.10.24</t>
    <phoneticPr fontId="2" type="noConversion"/>
  </si>
  <si>
    <t>入會繳款收據</t>
    <phoneticPr fontId="2" type="noConversion"/>
  </si>
  <si>
    <t>陳永慶</t>
    <phoneticPr fontId="2" type="noConversion"/>
  </si>
  <si>
    <t>PT220-068223</t>
    <phoneticPr fontId="2" type="noConversion"/>
  </si>
  <si>
    <t>合會簿</t>
    <phoneticPr fontId="2" type="noConversion"/>
  </si>
  <si>
    <t>陳松甫</t>
    <phoneticPr fontId="2" type="noConversion"/>
  </si>
  <si>
    <t>PT220-068099</t>
    <phoneticPr fontId="2" type="noConversion"/>
  </si>
  <si>
    <t>101.4.18</t>
    <phoneticPr fontId="2" type="noConversion"/>
  </si>
  <si>
    <t>合會簿及現金收入傳票</t>
    <phoneticPr fontId="2" type="noConversion"/>
  </si>
  <si>
    <t>張慧英</t>
    <phoneticPr fontId="2" type="noConversion"/>
  </si>
  <si>
    <t>張慧英</t>
    <phoneticPr fontId="2" type="noConversion"/>
  </si>
  <si>
    <t>101.6.25</t>
    <phoneticPr fontId="2" type="noConversion"/>
  </si>
  <si>
    <t>現金收入傳票</t>
    <phoneticPr fontId="2" type="noConversion"/>
  </si>
  <si>
    <t>101.3.16</t>
    <phoneticPr fontId="2" type="noConversion"/>
  </si>
  <si>
    <t>現金收入傳票</t>
    <phoneticPr fontId="2" type="noConversion"/>
  </si>
  <si>
    <t>現金收入傳票</t>
    <phoneticPr fontId="2" type="noConversion"/>
  </si>
  <si>
    <t>陳慧樺</t>
    <phoneticPr fontId="2" type="noConversion"/>
  </si>
  <si>
    <t>101.6.28</t>
    <phoneticPr fontId="2" type="noConversion"/>
  </si>
  <si>
    <t>吳依倫</t>
    <phoneticPr fontId="2" type="noConversion"/>
  </si>
  <si>
    <t>101.2.14</t>
    <phoneticPr fontId="2" type="noConversion"/>
  </si>
  <si>
    <t>陳譁卉-4</t>
    <phoneticPr fontId="2" type="noConversion"/>
  </si>
  <si>
    <t>101.5.17</t>
    <phoneticPr fontId="2" type="noConversion"/>
  </si>
  <si>
    <t>101.7.11</t>
    <phoneticPr fontId="2" type="noConversion"/>
  </si>
  <si>
    <t>101.7.11</t>
    <phoneticPr fontId="2" type="noConversion"/>
  </si>
  <si>
    <t>101.7.25</t>
    <phoneticPr fontId="2" type="noConversion"/>
  </si>
  <si>
    <t>101.10.23</t>
    <phoneticPr fontId="2" type="noConversion"/>
  </si>
  <si>
    <t>張慧英-4</t>
    <phoneticPr fontId="2" type="noConversion"/>
  </si>
  <si>
    <t>101.3.1</t>
    <phoneticPr fontId="2" type="noConversion"/>
  </si>
  <si>
    <t>101.3.1</t>
    <phoneticPr fontId="2" type="noConversion"/>
  </si>
  <si>
    <t>張慧英-3</t>
    <phoneticPr fontId="2" type="noConversion"/>
  </si>
  <si>
    <t>張慧英-4</t>
    <phoneticPr fontId="2" type="noConversion"/>
  </si>
  <si>
    <t>張慧英-4</t>
    <phoneticPr fontId="2" type="noConversion"/>
  </si>
  <si>
    <t>繳款收據</t>
    <phoneticPr fontId="2" type="noConversion"/>
  </si>
  <si>
    <t>張慧英-5</t>
    <phoneticPr fontId="2" type="noConversion"/>
  </si>
  <si>
    <t>張家齡-1</t>
    <phoneticPr fontId="2" type="noConversion"/>
  </si>
  <si>
    <t>張義同</t>
    <phoneticPr fontId="2" type="noConversion"/>
  </si>
  <si>
    <t>101.3.1</t>
    <phoneticPr fontId="2" type="noConversion"/>
  </si>
  <si>
    <t>張義同</t>
    <phoneticPr fontId="2" type="noConversion"/>
  </si>
  <si>
    <t>101.3.30</t>
    <phoneticPr fontId="2" type="noConversion"/>
  </si>
  <si>
    <t>102.1.21</t>
    <phoneticPr fontId="2" type="noConversion"/>
  </si>
  <si>
    <t>101.3.30</t>
    <phoneticPr fontId="2" type="noConversion"/>
  </si>
  <si>
    <t>張慧英-5</t>
    <phoneticPr fontId="2" type="noConversion"/>
  </si>
  <si>
    <t>陳譁卉-5</t>
    <phoneticPr fontId="2" type="noConversion"/>
  </si>
  <si>
    <t>102.1.29</t>
    <phoneticPr fontId="2" type="noConversion"/>
  </si>
  <si>
    <t>102.1.29</t>
    <phoneticPr fontId="2" type="noConversion"/>
  </si>
  <si>
    <t>陳譁卉-6</t>
    <phoneticPr fontId="2" type="noConversion"/>
  </si>
  <si>
    <t>繳款收據</t>
    <phoneticPr fontId="2" type="noConversion"/>
  </si>
  <si>
    <t>陳譁卉-8</t>
    <phoneticPr fontId="2" type="noConversion"/>
  </si>
  <si>
    <t>102.2.8</t>
    <phoneticPr fontId="2" type="noConversion"/>
  </si>
  <si>
    <t>郭惠慈-3</t>
    <phoneticPr fontId="2" type="noConversion"/>
  </si>
  <si>
    <t>陳譁卉-8</t>
    <phoneticPr fontId="2" type="noConversion"/>
  </si>
  <si>
    <t>陳翰德-8</t>
    <phoneticPr fontId="2" type="noConversion"/>
  </si>
  <si>
    <t>101.11.20</t>
    <phoneticPr fontId="2" type="noConversion"/>
  </si>
  <si>
    <t>梁興亞-5</t>
    <phoneticPr fontId="2" type="noConversion"/>
  </si>
  <si>
    <t>入會繳款收據</t>
    <phoneticPr fontId="2" type="noConversion"/>
  </si>
  <si>
    <t>黃美鴻-17</t>
    <phoneticPr fontId="2" type="noConversion"/>
  </si>
  <si>
    <t>吳金沿</t>
    <phoneticPr fontId="2" type="noConversion"/>
  </si>
  <si>
    <t>101.11.21</t>
    <phoneticPr fontId="2" type="noConversion"/>
  </si>
  <si>
    <t>玉琴-2</t>
    <phoneticPr fontId="2" type="noConversion"/>
  </si>
  <si>
    <t>入會繳款收據</t>
    <phoneticPr fontId="2" type="noConversion"/>
  </si>
  <si>
    <t>蔡昀彤-8</t>
    <phoneticPr fontId="2" type="noConversion"/>
  </si>
  <si>
    <t>蔡昀彤-8</t>
    <phoneticPr fontId="2" type="noConversion"/>
  </si>
  <si>
    <t>陳長慶</t>
    <phoneticPr fontId="2" type="noConversion"/>
  </si>
  <si>
    <t>張錦泰-3</t>
    <phoneticPr fontId="2" type="noConversion"/>
  </si>
  <si>
    <t>101.11.26</t>
    <phoneticPr fontId="2" type="noConversion"/>
  </si>
  <si>
    <t xml:space="preserve">林鉛 </t>
    <phoneticPr fontId="2" type="noConversion"/>
  </si>
  <si>
    <t>林鉛-6</t>
    <phoneticPr fontId="2" type="noConversion"/>
  </si>
  <si>
    <t>102.1.9</t>
    <phoneticPr fontId="2" type="noConversion"/>
  </si>
  <si>
    <t>林鉛-5</t>
    <phoneticPr fontId="2" type="noConversion"/>
  </si>
  <si>
    <t>林鉛-8</t>
    <phoneticPr fontId="2" type="noConversion"/>
  </si>
  <si>
    <t>102.1.9</t>
    <phoneticPr fontId="2" type="noConversion"/>
  </si>
  <si>
    <t>林鉛-7</t>
    <phoneticPr fontId="2" type="noConversion"/>
  </si>
  <si>
    <t>林鉛-10</t>
    <phoneticPr fontId="2" type="noConversion"/>
  </si>
  <si>
    <t>林鉛-9</t>
    <phoneticPr fontId="2" type="noConversion"/>
  </si>
  <si>
    <t>陳譁卉9</t>
    <phoneticPr fontId="2" type="noConversion"/>
  </si>
  <si>
    <t>102.2.22</t>
    <phoneticPr fontId="2" type="noConversion"/>
  </si>
  <si>
    <t>張慧英58</t>
    <phoneticPr fontId="2" type="noConversion"/>
  </si>
  <si>
    <t>102.2.22</t>
    <phoneticPr fontId="2" type="noConversion"/>
  </si>
  <si>
    <t>陳譁卉10</t>
    <phoneticPr fontId="2" type="noConversion"/>
  </si>
  <si>
    <t>102.2.23</t>
    <phoneticPr fontId="2" type="noConversion"/>
  </si>
  <si>
    <t>張錦泰10</t>
    <phoneticPr fontId="2" type="noConversion"/>
  </si>
  <si>
    <t>張慧珠10</t>
    <phoneticPr fontId="2" type="noConversion"/>
  </si>
  <si>
    <t>張慧英7</t>
    <phoneticPr fontId="2" type="noConversion"/>
  </si>
  <si>
    <t>張慧英-38</t>
    <phoneticPr fontId="2" type="noConversion"/>
  </si>
  <si>
    <t>張慧英-38</t>
    <phoneticPr fontId="2" type="noConversion"/>
  </si>
  <si>
    <t>102.3.6</t>
    <phoneticPr fontId="2" type="noConversion"/>
  </si>
  <si>
    <t>102.3.6</t>
    <phoneticPr fontId="2" type="noConversion"/>
  </si>
  <si>
    <t>張慧英-28</t>
    <phoneticPr fontId="2" type="noConversion"/>
  </si>
  <si>
    <t>張慧英-28</t>
    <phoneticPr fontId="2" type="noConversion"/>
  </si>
  <si>
    <t>簡明宏-3</t>
    <phoneticPr fontId="2" type="noConversion"/>
  </si>
  <si>
    <t>102.4.24</t>
    <phoneticPr fontId="2" type="noConversion"/>
  </si>
  <si>
    <t>董林英蘭-2</t>
    <phoneticPr fontId="2" type="noConversion"/>
  </si>
  <si>
    <t>102.3.19</t>
    <phoneticPr fontId="2" type="noConversion"/>
  </si>
  <si>
    <t>張慧英-50</t>
    <phoneticPr fontId="2" type="noConversion"/>
  </si>
  <si>
    <t>102.7.23</t>
    <phoneticPr fontId="2" type="noConversion"/>
  </si>
  <si>
    <t>102.7.23</t>
    <phoneticPr fontId="2" type="noConversion"/>
  </si>
  <si>
    <t>王建智-3</t>
    <phoneticPr fontId="2" type="noConversion"/>
  </si>
  <si>
    <t>102.4.24</t>
    <phoneticPr fontId="2" type="noConversion"/>
  </si>
  <si>
    <t>謝瑞惠-12</t>
    <phoneticPr fontId="2" type="noConversion"/>
  </si>
  <si>
    <t>102.7.23</t>
    <phoneticPr fontId="2" type="noConversion"/>
  </si>
  <si>
    <t>陳敏梅--12</t>
    <phoneticPr fontId="2" type="noConversion"/>
  </si>
  <si>
    <t>李黃淑玲</t>
    <phoneticPr fontId="2" type="noConversion"/>
  </si>
  <si>
    <t>張錦泰-12</t>
    <phoneticPr fontId="2" type="noConversion"/>
  </si>
  <si>
    <t>陳淑貞291-2</t>
    <phoneticPr fontId="2" type="noConversion"/>
  </si>
  <si>
    <t>尤思雯</t>
    <phoneticPr fontId="2" type="noConversion"/>
  </si>
  <si>
    <t>張彤宇</t>
    <phoneticPr fontId="2" type="noConversion"/>
  </si>
  <si>
    <t>101.12.27</t>
    <phoneticPr fontId="2" type="noConversion"/>
  </si>
  <si>
    <t>101.12.27</t>
    <phoneticPr fontId="2" type="noConversion"/>
  </si>
  <si>
    <t>102.1.29</t>
    <phoneticPr fontId="2" type="noConversion"/>
  </si>
  <si>
    <t>102.2.27</t>
    <phoneticPr fontId="2" type="noConversion"/>
  </si>
  <si>
    <t>102.3.26</t>
    <phoneticPr fontId="2" type="noConversion"/>
  </si>
  <si>
    <t>102.4.3</t>
    <phoneticPr fontId="2" type="noConversion"/>
  </si>
  <si>
    <t>102.5.3</t>
    <phoneticPr fontId="2" type="noConversion"/>
  </si>
  <si>
    <t>102.5.6</t>
    <phoneticPr fontId="2" type="noConversion"/>
  </si>
  <si>
    <t>102.3.5</t>
    <phoneticPr fontId="2" type="noConversion"/>
  </si>
  <si>
    <t>陳慧樺</t>
    <phoneticPr fontId="2" type="noConversion"/>
  </si>
  <si>
    <t>顏玲意-4</t>
    <phoneticPr fontId="2" type="noConversion"/>
  </si>
  <si>
    <t>顏玲意-4</t>
    <phoneticPr fontId="2" type="noConversion"/>
  </si>
  <si>
    <t>102.2.26</t>
    <phoneticPr fontId="2" type="noConversion"/>
  </si>
  <si>
    <t>顏玲意-5</t>
    <phoneticPr fontId="2" type="noConversion"/>
  </si>
  <si>
    <t>黃惠美241</t>
    <phoneticPr fontId="2" type="noConversion"/>
  </si>
  <si>
    <t>陳長慶-1</t>
    <phoneticPr fontId="2" type="noConversion"/>
  </si>
  <si>
    <t>陳長慶-1</t>
    <phoneticPr fontId="2" type="noConversion"/>
  </si>
  <si>
    <t>黃美鴻-39</t>
    <phoneticPr fontId="2" type="noConversion"/>
  </si>
  <si>
    <t>102.2.26</t>
    <phoneticPr fontId="2" type="noConversion"/>
  </si>
  <si>
    <t>102.2.27</t>
    <phoneticPr fontId="2" type="noConversion"/>
  </si>
  <si>
    <t xml:space="preserve">林鉛 </t>
    <phoneticPr fontId="2" type="noConversion"/>
  </si>
  <si>
    <t>林鉛</t>
    <phoneticPr fontId="2" type="noConversion"/>
  </si>
  <si>
    <t>102.4.2</t>
    <phoneticPr fontId="2" type="noConversion"/>
  </si>
  <si>
    <t>李黃淑玲-2</t>
    <phoneticPr fontId="2" type="noConversion"/>
  </si>
  <si>
    <t>玉琴-2</t>
    <phoneticPr fontId="2" type="noConversion"/>
  </si>
  <si>
    <t>102.6.4</t>
    <phoneticPr fontId="2" type="noConversion"/>
  </si>
  <si>
    <t>張素秋-6</t>
    <phoneticPr fontId="2" type="noConversion"/>
  </si>
  <si>
    <t>102.7.3</t>
    <phoneticPr fontId="2" type="noConversion"/>
  </si>
  <si>
    <t>李德元</t>
    <phoneticPr fontId="2" type="noConversion"/>
  </si>
  <si>
    <t>102.2.25</t>
    <phoneticPr fontId="2" type="noConversion"/>
  </si>
  <si>
    <t>白英雀-4</t>
    <phoneticPr fontId="2" type="noConversion"/>
  </si>
  <si>
    <t>102.1.3</t>
    <phoneticPr fontId="2" type="noConversion"/>
  </si>
  <si>
    <t>張錦泰-2</t>
    <phoneticPr fontId="2" type="noConversion"/>
  </si>
  <si>
    <t>102.3.18</t>
    <phoneticPr fontId="2" type="noConversion"/>
  </si>
  <si>
    <t>102.4.2</t>
    <phoneticPr fontId="2" type="noConversion"/>
  </si>
  <si>
    <t>張錦泰-10</t>
    <phoneticPr fontId="2" type="noConversion"/>
  </si>
  <si>
    <t>玉禎</t>
    <phoneticPr fontId="2" type="noConversion"/>
  </si>
  <si>
    <t>102.5.23</t>
    <phoneticPr fontId="2" type="noConversion"/>
  </si>
  <si>
    <t>102.3.7</t>
    <phoneticPr fontId="2" type="noConversion"/>
  </si>
  <si>
    <t>102.4.8</t>
    <phoneticPr fontId="2" type="noConversion"/>
  </si>
  <si>
    <t>102.5.23</t>
    <phoneticPr fontId="2" type="noConversion"/>
  </si>
  <si>
    <t>102.6.4</t>
    <phoneticPr fontId="2" type="noConversion"/>
  </si>
  <si>
    <t>陶秀娘</t>
    <phoneticPr fontId="2" type="noConversion"/>
  </si>
  <si>
    <t>102.9.2</t>
    <phoneticPr fontId="2" type="noConversion"/>
  </si>
  <si>
    <t>102.9.2</t>
    <phoneticPr fontId="2" type="noConversion"/>
  </si>
  <si>
    <t>陳譁卉-38</t>
    <phoneticPr fontId="2" type="noConversion"/>
  </si>
  <si>
    <t>102.9.27</t>
    <phoneticPr fontId="2" type="noConversion"/>
  </si>
  <si>
    <t>102.6.25</t>
    <phoneticPr fontId="2" type="noConversion"/>
  </si>
  <si>
    <t>楊甘玉-10</t>
    <phoneticPr fontId="2" type="noConversion"/>
  </si>
  <si>
    <t>102.4.8</t>
    <phoneticPr fontId="2" type="noConversion"/>
  </si>
  <si>
    <t>張哲豪</t>
    <phoneticPr fontId="2" type="noConversion"/>
  </si>
  <si>
    <t>102.6.27</t>
    <phoneticPr fontId="2" type="noConversion"/>
  </si>
  <si>
    <t>陳長慶-9</t>
    <phoneticPr fontId="2" type="noConversion"/>
  </si>
  <si>
    <t>102.11.27</t>
    <phoneticPr fontId="2" type="noConversion"/>
  </si>
  <si>
    <t>張慧英-58</t>
    <phoneticPr fontId="2" type="noConversion"/>
  </si>
  <si>
    <t>102.11.28</t>
    <phoneticPr fontId="2" type="noConversion"/>
  </si>
  <si>
    <t>陳崑輝-1</t>
    <phoneticPr fontId="2" type="noConversion"/>
  </si>
  <si>
    <t>黃淑資392-5</t>
    <phoneticPr fontId="2" type="noConversion"/>
  </si>
  <si>
    <t>入會繳款收據</t>
    <phoneticPr fontId="2" type="noConversion"/>
  </si>
  <si>
    <t>陳昆和</t>
    <phoneticPr fontId="2" type="noConversion"/>
  </si>
  <si>
    <t>陳意薇181-1</t>
    <phoneticPr fontId="2" type="noConversion"/>
  </si>
  <si>
    <t>陳意微-2</t>
    <phoneticPr fontId="2" type="noConversion"/>
  </si>
  <si>
    <t>PT348-119822</t>
    <phoneticPr fontId="2" type="noConversion"/>
  </si>
  <si>
    <t>合會簿</t>
    <phoneticPr fontId="2" type="noConversion"/>
  </si>
  <si>
    <t>合會簿</t>
    <phoneticPr fontId="2" type="noConversion"/>
  </si>
  <si>
    <t>PT281-0311253</t>
    <phoneticPr fontId="2" type="noConversion"/>
  </si>
  <si>
    <t>102.6.17～104.6.17</t>
    <phoneticPr fontId="2" type="noConversion"/>
  </si>
  <si>
    <t>陳意雅-3</t>
    <phoneticPr fontId="2" type="noConversion"/>
  </si>
  <si>
    <t>PT471-0611719</t>
    <phoneticPr fontId="2" type="noConversion"/>
  </si>
  <si>
    <t>PT281-047348</t>
    <phoneticPr fontId="2" type="noConversion"/>
  </si>
  <si>
    <t>101.4.10～103.4.10</t>
    <phoneticPr fontId="2" type="noConversion"/>
  </si>
  <si>
    <t>101.4.10</t>
    <phoneticPr fontId="2" type="noConversion"/>
  </si>
  <si>
    <t>PT348-098980</t>
    <phoneticPr fontId="2" type="noConversion"/>
  </si>
  <si>
    <t>101.9.14～103.9.14</t>
    <phoneticPr fontId="2" type="noConversion"/>
  </si>
  <si>
    <t>PT35-109428</t>
    <phoneticPr fontId="2" type="noConversion"/>
  </si>
  <si>
    <t>黃淑資392-1</t>
    <phoneticPr fontId="2" type="noConversion"/>
  </si>
  <si>
    <t>101.9.14</t>
    <phoneticPr fontId="2" type="noConversion"/>
  </si>
  <si>
    <t>黃淑資392-3</t>
    <phoneticPr fontId="2" type="noConversion"/>
  </si>
  <si>
    <t>101.10.16</t>
    <phoneticPr fontId="2" type="noConversion"/>
  </si>
  <si>
    <t>101.9.10</t>
    <phoneticPr fontId="2" type="noConversion"/>
  </si>
  <si>
    <t>102.2.21</t>
    <phoneticPr fontId="2" type="noConversion"/>
  </si>
  <si>
    <t>黃淑資392-4</t>
    <phoneticPr fontId="2" type="noConversion"/>
  </si>
  <si>
    <t>101.11.22</t>
    <phoneticPr fontId="2" type="noConversion"/>
  </si>
  <si>
    <t>陳昆忠</t>
    <phoneticPr fontId="2" type="noConversion"/>
  </si>
  <si>
    <t>102.1.21</t>
    <phoneticPr fontId="2" type="noConversion"/>
  </si>
  <si>
    <t>陳昆孝</t>
    <phoneticPr fontId="2" type="noConversion"/>
  </si>
  <si>
    <t>陳昆仁</t>
    <phoneticPr fontId="2" type="noConversion"/>
  </si>
  <si>
    <t>陳昆愛</t>
    <phoneticPr fontId="2" type="noConversion"/>
  </si>
  <si>
    <t>陳昆信</t>
    <phoneticPr fontId="2" type="noConversion"/>
  </si>
  <si>
    <t>陳昆義</t>
    <phoneticPr fontId="2" type="noConversion"/>
  </si>
  <si>
    <t>陳昆平</t>
    <phoneticPr fontId="2" type="noConversion"/>
  </si>
  <si>
    <t>陳昆吉</t>
    <phoneticPr fontId="2" type="noConversion"/>
  </si>
  <si>
    <t>陳昆祥</t>
    <phoneticPr fontId="2" type="noConversion"/>
  </si>
  <si>
    <t>陳昆如</t>
    <phoneticPr fontId="2" type="noConversion"/>
  </si>
  <si>
    <t>陳昆意</t>
    <phoneticPr fontId="2" type="noConversion"/>
  </si>
  <si>
    <t>102.5.10</t>
    <phoneticPr fontId="2" type="noConversion"/>
  </si>
  <si>
    <t>陳意薇181</t>
    <phoneticPr fontId="2" type="noConversion"/>
  </si>
  <si>
    <t>陳意微-2</t>
    <phoneticPr fontId="2" type="noConversion"/>
  </si>
  <si>
    <t>102.6.19</t>
    <phoneticPr fontId="2" type="noConversion"/>
  </si>
  <si>
    <t>陳昆輝046</t>
    <phoneticPr fontId="2" type="noConversion"/>
  </si>
  <si>
    <t>102.2.21</t>
    <phoneticPr fontId="2" type="noConversion"/>
  </si>
  <si>
    <t>101.11.20～103.11.20</t>
    <phoneticPr fontId="2" type="noConversion"/>
  </si>
  <si>
    <t>102.2.17～104.2.17</t>
    <phoneticPr fontId="2" type="noConversion"/>
  </si>
  <si>
    <t>PT281-0210898</t>
    <phoneticPr fontId="2" type="noConversion"/>
  </si>
  <si>
    <t>PT471-0611708</t>
    <phoneticPr fontId="2" type="noConversion"/>
  </si>
  <si>
    <t>101.9.14～103.9.14</t>
    <phoneticPr fontId="2" type="noConversion"/>
  </si>
  <si>
    <t>許鈞嘉</t>
    <phoneticPr fontId="2" type="noConversion"/>
  </si>
  <si>
    <t>許璧璿</t>
    <phoneticPr fontId="2" type="noConversion"/>
  </si>
  <si>
    <t>103.1.8</t>
    <phoneticPr fontId="2" type="noConversion"/>
  </si>
  <si>
    <t>102.10.31</t>
    <phoneticPr fontId="2" type="noConversion"/>
  </si>
  <si>
    <t>102.12.16</t>
    <phoneticPr fontId="2" type="noConversion"/>
  </si>
  <si>
    <t>許璧璿4</t>
    <phoneticPr fontId="2" type="noConversion"/>
  </si>
  <si>
    <t>102.11.6</t>
    <phoneticPr fontId="2" type="noConversion"/>
  </si>
  <si>
    <t>入會繳款款收據</t>
    <phoneticPr fontId="2" type="noConversion"/>
  </si>
  <si>
    <t>入會繳款款收據</t>
    <phoneticPr fontId="2" type="noConversion"/>
  </si>
  <si>
    <t>許塏祿-3</t>
    <phoneticPr fontId="2" type="noConversion"/>
  </si>
  <si>
    <t>許馨方-2</t>
    <phoneticPr fontId="2" type="noConversion"/>
  </si>
  <si>
    <t>許金池</t>
    <phoneticPr fontId="2" type="noConversion"/>
  </si>
  <si>
    <t>許富俞</t>
    <phoneticPr fontId="2" type="noConversion"/>
  </si>
  <si>
    <t>許今池</t>
    <phoneticPr fontId="2" type="noConversion"/>
  </si>
  <si>
    <t>許鈞嘉-2</t>
    <phoneticPr fontId="2" type="noConversion"/>
  </si>
  <si>
    <t>101.11.13</t>
    <phoneticPr fontId="2" type="noConversion"/>
  </si>
  <si>
    <t>許鈞嘉-1</t>
    <phoneticPr fontId="2" type="noConversion"/>
  </si>
  <si>
    <t>許鈞嘉</t>
    <phoneticPr fontId="2" type="noConversion"/>
  </si>
  <si>
    <t>預收款收據(12月提前結算471200元)</t>
    <phoneticPr fontId="2" type="noConversion"/>
  </si>
  <si>
    <t>103.1.8</t>
    <phoneticPr fontId="2" type="noConversion"/>
  </si>
  <si>
    <t>309000/147.25%=209847</t>
    <phoneticPr fontId="2" type="noConversion"/>
  </si>
  <si>
    <t>預收款收據(退現-領現309000元)</t>
  </si>
  <si>
    <t>預收款收據(退0919全3449600元)</t>
  </si>
  <si>
    <t>預收款收據(退1219特5467200元)</t>
  </si>
  <si>
    <t>預收款收據(退造冊-領現1324000元)</t>
  </si>
  <si>
    <t>預收款收據(退金-領現583600元)</t>
  </si>
  <si>
    <t>預收款收據(金-領現2000元)</t>
  </si>
  <si>
    <t>預收款收據(金640000元)</t>
  </si>
  <si>
    <t>預收款收據(現-領現24400元)</t>
  </si>
  <si>
    <t>預收款收據(現-領現14600元)</t>
  </si>
  <si>
    <t>1324000/147.25%=899151</t>
    <phoneticPr fontId="2" type="noConversion"/>
  </si>
  <si>
    <t>583600/147.25%=396333</t>
    <phoneticPr fontId="2" type="noConversion"/>
  </si>
  <si>
    <t>2000/147.25%*22/24=1245</t>
    <phoneticPr fontId="2" type="noConversion"/>
  </si>
  <si>
    <t>640000/147.25%*23/24=416525</t>
    <phoneticPr fontId="2" type="noConversion"/>
  </si>
  <si>
    <t>24400/147.25%*22/24=15190</t>
    <phoneticPr fontId="2" type="noConversion"/>
  </si>
  <si>
    <t>14600/147.25%*22/24=9089</t>
    <phoneticPr fontId="2" type="noConversion"/>
  </si>
  <si>
    <t>102.5.20</t>
    <phoneticPr fontId="2" type="noConversion"/>
  </si>
  <si>
    <t>102.1.21</t>
    <phoneticPr fontId="2" type="noConversion"/>
  </si>
  <si>
    <t>許塏祿-2</t>
    <phoneticPr fontId="2" type="noConversion"/>
  </si>
  <si>
    <t>102.1.21</t>
    <phoneticPr fontId="2" type="noConversion"/>
  </si>
  <si>
    <t>許馨方-1</t>
    <phoneticPr fontId="2" type="noConversion"/>
  </si>
  <si>
    <t>許富俞</t>
    <phoneticPr fontId="2" type="noConversion"/>
  </si>
  <si>
    <t>102.1.21</t>
    <phoneticPr fontId="2" type="noConversion"/>
  </si>
  <si>
    <t>入會繳款款收據</t>
    <phoneticPr fontId="2" type="noConversion"/>
  </si>
  <si>
    <t>101.6.19</t>
    <phoneticPr fontId="2" type="noConversion"/>
  </si>
  <si>
    <t>101.8.23</t>
    <phoneticPr fontId="2" type="noConversion"/>
  </si>
  <si>
    <t>入會繳款款收據</t>
    <phoneticPr fontId="2" type="noConversion"/>
  </si>
  <si>
    <t>許鈞嘉-1</t>
    <phoneticPr fontId="2" type="noConversion"/>
  </si>
  <si>
    <t>KAO04-1210093</t>
    <phoneticPr fontId="2" type="noConversion"/>
  </si>
  <si>
    <t>101.12.15～103.12.15</t>
    <phoneticPr fontId="2" type="noConversion"/>
  </si>
  <si>
    <t>許璧璿-2</t>
    <phoneticPr fontId="2" type="noConversion"/>
  </si>
  <si>
    <t>許璧璿-2</t>
    <phoneticPr fontId="2" type="noConversion"/>
  </si>
  <si>
    <t>PT01-0811891</t>
    <phoneticPr fontId="2" type="noConversion"/>
  </si>
  <si>
    <t>102.8.1～104.8.1</t>
    <phoneticPr fontId="2" type="noConversion"/>
  </si>
  <si>
    <t>102.8.1</t>
    <phoneticPr fontId="2" type="noConversion"/>
  </si>
  <si>
    <t>許璧璿-4</t>
    <phoneticPr fontId="2" type="noConversion"/>
  </si>
  <si>
    <t>PT152-078442</t>
    <phoneticPr fontId="2" type="noConversion"/>
  </si>
  <si>
    <t>PT428-119864</t>
    <phoneticPr fontId="2" type="noConversion"/>
  </si>
  <si>
    <t>入會繳款款收據及合會簿</t>
    <phoneticPr fontId="2" type="noConversion"/>
  </si>
  <si>
    <t>PT01-0110435</t>
    <phoneticPr fontId="2" type="noConversion"/>
  </si>
  <si>
    <t>許金池395-1</t>
    <phoneticPr fontId="2" type="noConversion"/>
  </si>
  <si>
    <t>PT281-0611716</t>
    <phoneticPr fontId="2" type="noConversion"/>
  </si>
  <si>
    <t>102.6.17～104.6.17</t>
    <phoneticPr fontId="2" type="noConversion"/>
  </si>
  <si>
    <t>PT348-088681</t>
    <phoneticPr fontId="2" type="noConversion"/>
  </si>
  <si>
    <t>101.8.23～103.8.23</t>
    <phoneticPr fontId="2" type="noConversion"/>
  </si>
  <si>
    <t>PT348-098977</t>
    <phoneticPr fontId="2" type="noConversion"/>
  </si>
  <si>
    <t>PT281-047408</t>
    <phoneticPr fontId="2" type="noConversion"/>
  </si>
  <si>
    <t>101.4.18～103.4.18</t>
    <phoneticPr fontId="2" type="noConversion"/>
  </si>
  <si>
    <t>PT348-078459</t>
    <phoneticPr fontId="2" type="noConversion"/>
  </si>
  <si>
    <t>101.7.18～103.7.18</t>
    <phoneticPr fontId="2" type="noConversion"/>
  </si>
  <si>
    <t>101.7.18</t>
    <phoneticPr fontId="2" type="noConversion"/>
  </si>
  <si>
    <t>許塏祿-2</t>
    <phoneticPr fontId="2" type="noConversion"/>
  </si>
  <si>
    <t>PT281-037180</t>
    <phoneticPr fontId="2" type="noConversion"/>
  </si>
  <si>
    <t>PT281-047347</t>
    <phoneticPr fontId="2" type="noConversion"/>
  </si>
  <si>
    <t>單美容-31</t>
    <phoneticPr fontId="2" type="noConversion"/>
  </si>
  <si>
    <t>PT281-027063</t>
    <phoneticPr fontId="2" type="noConversion"/>
  </si>
  <si>
    <t>101.2.25～103.2.25</t>
    <phoneticPr fontId="2" type="noConversion"/>
  </si>
  <si>
    <t>101.2.25</t>
    <phoneticPr fontId="2" type="noConversion"/>
  </si>
  <si>
    <t>PT01-0110389</t>
    <phoneticPr fontId="2" type="noConversion"/>
  </si>
  <si>
    <t>102.1.1～104.1.1</t>
    <phoneticPr fontId="2" type="noConversion"/>
  </si>
  <si>
    <t>PT01-0110390</t>
    <phoneticPr fontId="2" type="noConversion"/>
  </si>
  <si>
    <t>102.1.1～104.1.1</t>
    <phoneticPr fontId="2" type="noConversion"/>
  </si>
  <si>
    <t>許璧璿-2</t>
    <phoneticPr fontId="2" type="noConversion"/>
  </si>
  <si>
    <t>PT01-0811891</t>
    <phoneticPr fontId="2" type="noConversion"/>
  </si>
  <si>
    <t>102.8.1～104.8.1</t>
    <phoneticPr fontId="2" type="noConversion"/>
  </si>
  <si>
    <t>102.8.1</t>
    <phoneticPr fontId="2" type="noConversion"/>
  </si>
  <si>
    <t>合會簿</t>
    <phoneticPr fontId="2" type="noConversion"/>
  </si>
  <si>
    <t>PT01-0210830</t>
    <phoneticPr fontId="2" type="noConversion"/>
  </si>
  <si>
    <t>102.5.6～104.5.6</t>
    <phoneticPr fontId="2" type="noConversion"/>
  </si>
  <si>
    <t>102.5.6～104.5.6</t>
    <phoneticPr fontId="2" type="noConversion"/>
  </si>
  <si>
    <t>PT01-0511566</t>
    <phoneticPr fontId="2" type="noConversion"/>
  </si>
  <si>
    <t>PT01-0511567</t>
    <phoneticPr fontId="2" type="noConversion"/>
  </si>
  <si>
    <t>許鈞嘉595-1</t>
    <phoneticPr fontId="2" type="noConversion"/>
  </si>
  <si>
    <t>PT471-0611722</t>
    <phoneticPr fontId="2" type="noConversion"/>
  </si>
  <si>
    <t>102.6.17</t>
    <phoneticPr fontId="2" type="noConversion"/>
  </si>
  <si>
    <t>PT348-098953</t>
    <phoneticPr fontId="2" type="noConversion"/>
  </si>
  <si>
    <t>101.9.10～103.9.10</t>
    <phoneticPr fontId="2" type="noConversion"/>
  </si>
  <si>
    <t>陳昆輝</t>
    <phoneticPr fontId="2" type="noConversion"/>
  </si>
  <si>
    <t>102.3.17～104.3.17</t>
    <phoneticPr fontId="2" type="noConversion"/>
  </si>
  <si>
    <t>陳崑輝-2</t>
    <phoneticPr fontId="2" type="noConversion"/>
  </si>
  <si>
    <t>PT348-0110437</t>
    <phoneticPr fontId="2" type="noConversion"/>
  </si>
  <si>
    <t>102.1.17</t>
    <phoneticPr fontId="2" type="noConversion"/>
  </si>
  <si>
    <t>PT281-0511466</t>
    <phoneticPr fontId="2" type="noConversion"/>
  </si>
  <si>
    <t>102.5.17～104.5.17</t>
    <phoneticPr fontId="2" type="noConversion"/>
  </si>
  <si>
    <t>合會簿</t>
    <phoneticPr fontId="2" type="noConversion"/>
  </si>
  <si>
    <t>102.6.17～104.6.17</t>
    <phoneticPr fontId="2" type="noConversion"/>
  </si>
  <si>
    <t>102.6.17</t>
    <phoneticPr fontId="2" type="noConversion"/>
  </si>
  <si>
    <t>PT348-109478</t>
    <phoneticPr fontId="2" type="noConversion"/>
  </si>
  <si>
    <t>101.10.15～103.10.15</t>
    <phoneticPr fontId="2" type="noConversion"/>
  </si>
  <si>
    <t>101.10.15</t>
    <phoneticPr fontId="2" type="noConversion"/>
  </si>
  <si>
    <t>合會簿</t>
    <phoneticPr fontId="2" type="noConversion"/>
  </si>
  <si>
    <t>黃淑資392-2</t>
    <phoneticPr fontId="2" type="noConversion"/>
  </si>
  <si>
    <t>PT348-109476</t>
    <phoneticPr fontId="2" type="noConversion"/>
  </si>
  <si>
    <t>102.10.15～103.10.15</t>
    <phoneticPr fontId="2" type="noConversion"/>
  </si>
  <si>
    <t>101.10.15</t>
    <phoneticPr fontId="2" type="noConversion"/>
  </si>
  <si>
    <t>陳坤輝-4</t>
    <phoneticPr fontId="2" type="noConversion"/>
  </si>
  <si>
    <t>PT281-047321</t>
    <phoneticPr fontId="2" type="noConversion"/>
  </si>
  <si>
    <t>101.4.5～103.4.5</t>
    <phoneticPr fontId="2" type="noConversion"/>
  </si>
  <si>
    <t>101.4.5</t>
    <phoneticPr fontId="2" type="noConversion"/>
  </si>
  <si>
    <t>合會簿</t>
    <phoneticPr fontId="2" type="noConversion"/>
  </si>
  <si>
    <t>陳意雅-2</t>
    <phoneticPr fontId="2" type="noConversion"/>
  </si>
  <si>
    <t>PT281-037132</t>
    <phoneticPr fontId="2" type="noConversion"/>
  </si>
  <si>
    <t>101.3.10～103.3.10</t>
    <phoneticPr fontId="2" type="noConversion"/>
  </si>
  <si>
    <t>101.3.10</t>
    <phoneticPr fontId="2" type="noConversion"/>
  </si>
  <si>
    <t>合會簿</t>
    <phoneticPr fontId="2" type="noConversion"/>
  </si>
  <si>
    <t>PT281-037133</t>
    <phoneticPr fontId="2" type="noConversion"/>
  </si>
  <si>
    <t>陳郁薇-1</t>
    <phoneticPr fontId="2" type="noConversion"/>
  </si>
  <si>
    <t>PT281-037173</t>
    <phoneticPr fontId="2" type="noConversion"/>
  </si>
  <si>
    <t>101.3.15～103.3.15</t>
    <phoneticPr fontId="2" type="noConversion"/>
  </si>
  <si>
    <t>101.3.15</t>
    <phoneticPr fontId="2" type="noConversion"/>
  </si>
  <si>
    <t>101.10.5～103.10.5</t>
    <phoneticPr fontId="2" type="noConversion"/>
  </si>
  <si>
    <t>KAO04-1210097</t>
    <phoneticPr fontId="2" type="noConversion"/>
  </si>
  <si>
    <t>101.12.10～103.12.10</t>
    <phoneticPr fontId="2" type="noConversion"/>
  </si>
  <si>
    <t>101.12.10</t>
    <phoneticPr fontId="2" type="noConversion"/>
  </si>
  <si>
    <t>101.12.10</t>
    <phoneticPr fontId="2" type="noConversion"/>
  </si>
  <si>
    <t>賴麟煌-1</t>
    <phoneticPr fontId="2" type="noConversion"/>
  </si>
  <si>
    <t>101.4.20～103.4.20</t>
    <phoneticPr fontId="2" type="noConversion"/>
  </si>
  <si>
    <t>101.4.20</t>
    <phoneticPr fontId="2" type="noConversion"/>
  </si>
  <si>
    <t>朱梅英-3</t>
    <phoneticPr fontId="2" type="noConversion"/>
  </si>
  <si>
    <t>KAO04-027022</t>
    <phoneticPr fontId="2" type="noConversion"/>
  </si>
  <si>
    <t>101.2.15～103.2.15</t>
    <phoneticPr fontId="2" type="noConversion"/>
  </si>
  <si>
    <t>101.2.15</t>
    <phoneticPr fontId="2" type="noConversion"/>
  </si>
  <si>
    <t>KAO04-088813</t>
    <phoneticPr fontId="2" type="noConversion"/>
  </si>
  <si>
    <t>101.8.15～103.8.15</t>
    <phoneticPr fontId="2" type="noConversion"/>
  </si>
  <si>
    <t>101.8.15</t>
    <phoneticPr fontId="2" type="noConversion"/>
  </si>
  <si>
    <t>宋淑鈴</t>
    <phoneticPr fontId="2" type="noConversion"/>
  </si>
  <si>
    <t>KAO04-037110</t>
    <phoneticPr fontId="2" type="noConversion"/>
  </si>
  <si>
    <t>黃金蘋</t>
    <phoneticPr fontId="2" type="noConversion"/>
  </si>
  <si>
    <t>KAO04-129954</t>
    <phoneticPr fontId="2" type="noConversion"/>
  </si>
  <si>
    <t>黃金妤</t>
    <phoneticPr fontId="2" type="noConversion"/>
  </si>
  <si>
    <t>KAO04-129974</t>
    <phoneticPr fontId="2" type="noConversion"/>
  </si>
  <si>
    <t>KAO04-129975</t>
    <phoneticPr fontId="2" type="noConversion"/>
  </si>
  <si>
    <t>黃姵誼</t>
    <phoneticPr fontId="2" type="noConversion"/>
  </si>
  <si>
    <t>黃金梅</t>
    <phoneticPr fontId="2" type="noConversion"/>
  </si>
  <si>
    <t>KAO04-129976</t>
    <phoneticPr fontId="2" type="noConversion"/>
  </si>
  <si>
    <t>黃金鈴</t>
    <phoneticPr fontId="2" type="noConversion"/>
  </si>
  <si>
    <t>PT01-0210924</t>
    <phoneticPr fontId="2" type="noConversion"/>
  </si>
  <si>
    <t>PT01-0210924</t>
    <phoneticPr fontId="2" type="noConversion"/>
  </si>
  <si>
    <t>102.2.1～104.2.1</t>
    <phoneticPr fontId="2" type="noConversion"/>
  </si>
  <si>
    <t>102.2.1</t>
    <phoneticPr fontId="2" type="noConversion"/>
  </si>
  <si>
    <t>黃金通</t>
    <phoneticPr fontId="2" type="noConversion"/>
  </si>
  <si>
    <t>黃金蘋-1</t>
    <phoneticPr fontId="2" type="noConversion"/>
  </si>
  <si>
    <t>102.2.17～104.2.17</t>
    <phoneticPr fontId="2" type="noConversion"/>
  </si>
  <si>
    <t>102.2.17</t>
    <phoneticPr fontId="2" type="noConversion"/>
  </si>
  <si>
    <t>黃金雨-3</t>
    <phoneticPr fontId="2" type="noConversion"/>
  </si>
  <si>
    <t>PT01-0611780</t>
    <phoneticPr fontId="2" type="noConversion"/>
  </si>
  <si>
    <t>102.6.6～104.6.6</t>
    <phoneticPr fontId="2" type="noConversion"/>
  </si>
  <si>
    <t>102.6.6</t>
    <phoneticPr fontId="2" type="noConversion"/>
  </si>
  <si>
    <t>朱梅英-6</t>
    <phoneticPr fontId="2" type="noConversion"/>
  </si>
  <si>
    <t>PT01-0611642</t>
    <phoneticPr fontId="2" type="noConversion"/>
  </si>
  <si>
    <t>102.6.1～104.6.1</t>
    <phoneticPr fontId="2" type="noConversion"/>
  </si>
  <si>
    <t>PT01-0911919</t>
    <phoneticPr fontId="2" type="noConversion"/>
  </si>
  <si>
    <t>102.9.6～104.9.6</t>
    <phoneticPr fontId="2" type="noConversion"/>
  </si>
  <si>
    <t>PT01-0110415</t>
    <phoneticPr fontId="2" type="noConversion"/>
  </si>
  <si>
    <t>102.1.17～104.1.17</t>
    <phoneticPr fontId="2" type="noConversion"/>
  </si>
  <si>
    <t>PT01-0511490</t>
    <phoneticPr fontId="2" type="noConversion"/>
  </si>
  <si>
    <t>PT364-0611643</t>
    <phoneticPr fontId="2" type="noConversion"/>
  </si>
  <si>
    <t>PT01-0110450</t>
    <phoneticPr fontId="2" type="noConversion"/>
  </si>
  <si>
    <t>102.1.17</t>
    <phoneticPr fontId="2" type="noConversion"/>
  </si>
  <si>
    <t>黃金煌</t>
    <phoneticPr fontId="2" type="noConversion"/>
  </si>
  <si>
    <t>PT119-047339</t>
    <phoneticPr fontId="2" type="noConversion"/>
  </si>
  <si>
    <t>賴易正-3</t>
    <phoneticPr fontId="2" type="noConversion"/>
  </si>
  <si>
    <t>黃金誼</t>
    <phoneticPr fontId="2" type="noConversion"/>
  </si>
  <si>
    <t>KAO04-129903</t>
    <phoneticPr fontId="2" type="noConversion"/>
  </si>
  <si>
    <t>合會簿</t>
    <phoneticPr fontId="2" type="noConversion"/>
  </si>
  <si>
    <t>PT01-0210975</t>
    <phoneticPr fontId="2" type="noConversion"/>
  </si>
  <si>
    <t>102.6.1</t>
    <phoneticPr fontId="2" type="noConversion"/>
  </si>
  <si>
    <t>102.5.6～104.5.6</t>
    <phoneticPr fontId="2" type="noConversion"/>
  </si>
  <si>
    <t>朱梅英-6</t>
    <phoneticPr fontId="2" type="noConversion"/>
  </si>
  <si>
    <t>入會繳款收據及合會簿</t>
    <phoneticPr fontId="2" type="noConversion"/>
  </si>
  <si>
    <t>101.8.20～102.8.20</t>
    <phoneticPr fontId="2" type="noConversion"/>
  </si>
  <si>
    <t>PT33-088657</t>
    <phoneticPr fontId="2" type="noConversion"/>
  </si>
  <si>
    <t>入會繳款收據及合會簿</t>
    <phoneticPr fontId="2" type="noConversion"/>
  </si>
  <si>
    <t>賴甫宗</t>
    <phoneticPr fontId="2" type="noConversion"/>
  </si>
  <si>
    <t>預收款收據(4月得標金42800元)</t>
    <phoneticPr fontId="2" type="noConversion"/>
  </si>
  <si>
    <t>賴甫宗</t>
    <phoneticPr fontId="2" type="noConversion"/>
  </si>
  <si>
    <t>預收款收據(6月得標金47400元)</t>
    <phoneticPr fontId="2" type="noConversion"/>
  </si>
  <si>
    <t>102.7.8</t>
    <phoneticPr fontId="2" type="noConversion"/>
  </si>
  <si>
    <t>預收款收據(7月得標金720600元)</t>
    <phoneticPr fontId="2" type="noConversion"/>
  </si>
  <si>
    <t>102.7.31</t>
    <phoneticPr fontId="2" type="noConversion"/>
  </si>
  <si>
    <t>102.8.12</t>
    <phoneticPr fontId="2" type="noConversion"/>
  </si>
  <si>
    <t>預收款收據(8月得標金532000元)</t>
    <phoneticPr fontId="2" type="noConversion"/>
  </si>
  <si>
    <t>賴甫宗</t>
    <phoneticPr fontId="2" type="noConversion"/>
  </si>
  <si>
    <t>102.8.16</t>
    <phoneticPr fontId="2" type="noConversion"/>
  </si>
  <si>
    <t>預收款收據(8月得標金573200元)</t>
    <phoneticPr fontId="2" type="noConversion"/>
  </si>
  <si>
    <t>102.8.30</t>
    <phoneticPr fontId="2" type="noConversion"/>
  </si>
  <si>
    <t>102.9.11</t>
    <phoneticPr fontId="2" type="noConversion"/>
  </si>
  <si>
    <t>預收款收據(9月得標金312200元)</t>
    <phoneticPr fontId="2" type="noConversion"/>
  </si>
  <si>
    <t>賴甫宗</t>
    <phoneticPr fontId="2" type="noConversion"/>
  </si>
  <si>
    <t>102.9.16</t>
    <phoneticPr fontId="2" type="noConversion"/>
  </si>
  <si>
    <t>102.9.16</t>
    <phoneticPr fontId="2" type="noConversion"/>
  </si>
  <si>
    <t>預收款收據(9月得標金295900元)</t>
    <phoneticPr fontId="2" type="noConversion"/>
  </si>
  <si>
    <t>102.9.25</t>
    <phoneticPr fontId="2" type="noConversion"/>
  </si>
  <si>
    <t>預收款收據(其他21700元)</t>
    <phoneticPr fontId="2" type="noConversion"/>
  </si>
  <si>
    <t>102.10.4</t>
    <phoneticPr fontId="2" type="noConversion"/>
  </si>
  <si>
    <t>預收款收據(其他40600元)</t>
    <phoneticPr fontId="2" type="noConversion"/>
  </si>
  <si>
    <t>102.10.14</t>
    <phoneticPr fontId="2" type="noConversion"/>
  </si>
  <si>
    <t>預收款收據(10月得標金223600元)</t>
    <phoneticPr fontId="2" type="noConversion"/>
  </si>
  <si>
    <t>預收款收據(10月得標金403200元)</t>
    <phoneticPr fontId="2" type="noConversion"/>
  </si>
  <si>
    <t>102.10.14</t>
    <phoneticPr fontId="2" type="noConversion"/>
  </si>
  <si>
    <t>102.10.25</t>
    <phoneticPr fontId="2" type="noConversion"/>
  </si>
  <si>
    <t>預收款收據(10月得標金442500元)</t>
    <phoneticPr fontId="2" type="noConversion"/>
  </si>
  <si>
    <t>預收款收據(11月得標金754800元)</t>
    <phoneticPr fontId="2" type="noConversion"/>
  </si>
  <si>
    <t>預收款收據(11月得標金859600元)</t>
    <phoneticPr fontId="2" type="noConversion"/>
  </si>
  <si>
    <t>103.1.10</t>
    <phoneticPr fontId="2" type="noConversion"/>
  </si>
  <si>
    <t>預收款收據(其他630000元)</t>
    <phoneticPr fontId="2" type="noConversion"/>
  </si>
  <si>
    <t>103.1.20</t>
    <phoneticPr fontId="2" type="noConversion"/>
  </si>
  <si>
    <t>103.1.20</t>
    <phoneticPr fontId="2" type="noConversion"/>
  </si>
  <si>
    <t>預收款收據(12月提前結算48568000元)</t>
    <phoneticPr fontId="2" type="noConversion"/>
  </si>
  <si>
    <t>103.1.22</t>
    <phoneticPr fontId="2" type="noConversion"/>
  </si>
  <si>
    <t>預收款收據(其他735750元)</t>
    <phoneticPr fontId="2" type="noConversion"/>
  </si>
  <si>
    <t>103.2.17</t>
    <phoneticPr fontId="2" type="noConversion"/>
  </si>
  <si>
    <t>預收款收據(12月提前結算1598300元)</t>
    <phoneticPr fontId="2" type="noConversion"/>
  </si>
  <si>
    <t>預收款收據(12月提前結算264800元)</t>
    <phoneticPr fontId="2" type="noConversion"/>
  </si>
  <si>
    <t>張麗珍</t>
    <phoneticPr fontId="2" type="noConversion"/>
  </si>
  <si>
    <t>102.5.30</t>
    <phoneticPr fontId="2" type="noConversion"/>
  </si>
  <si>
    <t>預收款收據(4月得標金40985元)</t>
    <phoneticPr fontId="2" type="noConversion"/>
  </si>
  <si>
    <t>預收款收據(其他19500元)</t>
    <phoneticPr fontId="2" type="noConversion"/>
  </si>
  <si>
    <t>張景紫</t>
    <phoneticPr fontId="2" type="noConversion"/>
  </si>
  <si>
    <t>預收款收據(其他188100元)</t>
    <phoneticPr fontId="2" type="noConversion"/>
  </si>
  <si>
    <t>黃金靈</t>
    <phoneticPr fontId="2" type="noConversion"/>
  </si>
  <si>
    <t>黃金宗</t>
    <phoneticPr fontId="2" type="noConversion"/>
  </si>
  <si>
    <t>102.9.9</t>
    <phoneticPr fontId="2" type="noConversion"/>
  </si>
  <si>
    <t>胡麗琴</t>
    <phoneticPr fontId="2" type="noConversion"/>
  </si>
  <si>
    <t>陳佩臻</t>
    <phoneticPr fontId="2" type="noConversion"/>
  </si>
  <si>
    <t>陳佩臻</t>
    <phoneticPr fontId="2" type="noConversion"/>
  </si>
  <si>
    <t>蔡素琴</t>
    <phoneticPr fontId="2" type="noConversion"/>
  </si>
  <si>
    <t>103.2.27</t>
    <phoneticPr fontId="2" type="noConversion"/>
  </si>
  <si>
    <t>103.2.27</t>
    <phoneticPr fontId="2" type="noConversion"/>
  </si>
  <si>
    <t>莊文吉</t>
    <phoneticPr fontId="2" type="noConversion"/>
  </si>
  <si>
    <t>103.1.22</t>
    <phoneticPr fontId="2" type="noConversion"/>
  </si>
  <si>
    <t>預收款收據(其他413800元)</t>
    <phoneticPr fontId="2" type="noConversion"/>
  </si>
  <si>
    <t>楊美英</t>
    <phoneticPr fontId="2" type="noConversion"/>
  </si>
  <si>
    <t>預收款收據(其他600000元)</t>
    <phoneticPr fontId="2" type="noConversion"/>
  </si>
  <si>
    <t>楊美英</t>
    <phoneticPr fontId="2" type="noConversion"/>
  </si>
  <si>
    <t>預收款收據(12月提前結算312000元)</t>
    <phoneticPr fontId="2" type="noConversion"/>
  </si>
  <si>
    <t>黃素音</t>
    <phoneticPr fontId="2" type="noConversion"/>
  </si>
  <si>
    <t>預收款收據(其他168000元)</t>
    <phoneticPr fontId="2" type="noConversion"/>
  </si>
  <si>
    <t>陳建榮</t>
    <phoneticPr fontId="2" type="noConversion"/>
  </si>
  <si>
    <t>103.2.17</t>
    <phoneticPr fontId="2" type="noConversion"/>
  </si>
  <si>
    <t>預收款收據(12月提前結算522300元)</t>
    <phoneticPr fontId="2" type="noConversion"/>
  </si>
  <si>
    <t>陳建榮</t>
    <phoneticPr fontId="2" type="noConversion"/>
  </si>
  <si>
    <t>預收款收據(12月提前結算1000000元)</t>
    <phoneticPr fontId="2" type="noConversion"/>
  </si>
  <si>
    <t>預收款收據(12月提前結算1000000元)</t>
    <phoneticPr fontId="2" type="noConversion"/>
  </si>
  <si>
    <t>預收款收據(12月提前結算523600元)</t>
    <phoneticPr fontId="2" type="noConversion"/>
  </si>
  <si>
    <t>黃祐翎</t>
    <phoneticPr fontId="2" type="noConversion"/>
  </si>
  <si>
    <t>黃祐翎</t>
    <phoneticPr fontId="2" type="noConversion"/>
  </si>
  <si>
    <t>預收款收據(8月得標金193100元)</t>
    <phoneticPr fontId="2" type="noConversion"/>
  </si>
  <si>
    <t>黃祐翎</t>
    <phoneticPr fontId="2" type="noConversion"/>
  </si>
  <si>
    <t>預收款收據(其他1200000元)</t>
    <phoneticPr fontId="2" type="noConversion"/>
  </si>
  <si>
    <t>黃祐翎-1</t>
    <phoneticPr fontId="2" type="noConversion"/>
  </si>
  <si>
    <t>預收款收據(12月得標金240200元)</t>
    <phoneticPr fontId="2" type="noConversion"/>
  </si>
  <si>
    <t>黃祐翎</t>
    <phoneticPr fontId="2" type="noConversion"/>
  </si>
  <si>
    <t>預收款收據(12月提前結算1000000元)</t>
    <phoneticPr fontId="2" type="noConversion"/>
  </si>
  <si>
    <t>劉牡丹</t>
    <phoneticPr fontId="2" type="noConversion"/>
  </si>
  <si>
    <t>103.1.22</t>
    <phoneticPr fontId="2" type="noConversion"/>
  </si>
  <si>
    <t>預收款收據(其他1048800元)</t>
    <phoneticPr fontId="2" type="noConversion"/>
  </si>
  <si>
    <t>預收款收據(12月提前結算562600元)</t>
    <phoneticPr fontId="2" type="noConversion"/>
  </si>
  <si>
    <t>預收款收據(12月提前結算1000000元)</t>
    <phoneticPr fontId="2" type="noConversion"/>
  </si>
  <si>
    <t>預收款收據(造冊-領現120600元)</t>
    <phoneticPr fontId="2" type="noConversion"/>
  </si>
  <si>
    <t>預收款收據(補造冊208000元)</t>
    <phoneticPr fontId="2" type="noConversion"/>
  </si>
  <si>
    <t>預收款收據(造冊-領現148800元)</t>
    <phoneticPr fontId="2" type="noConversion"/>
  </si>
  <si>
    <t>預收款收據(造冊-領現71600元)</t>
    <phoneticPr fontId="2" type="noConversion"/>
  </si>
  <si>
    <t>預收款收據(金-領現21800元)</t>
    <phoneticPr fontId="2" type="noConversion"/>
  </si>
  <si>
    <t>預收款收據(造冊-領現67400元)</t>
    <phoneticPr fontId="2" type="noConversion"/>
  </si>
  <si>
    <t>預收款收據(退-66大順2683200元)</t>
    <phoneticPr fontId="2" type="noConversion"/>
  </si>
  <si>
    <t>預收款收據(退-固定2345200元)</t>
    <phoneticPr fontId="2" type="noConversion"/>
  </si>
  <si>
    <t>預收款收據(限現-領現126000元)</t>
    <phoneticPr fontId="2" type="noConversion"/>
  </si>
  <si>
    <t>預收款收據(一般5376280元)</t>
    <phoneticPr fontId="2" type="noConversion"/>
  </si>
  <si>
    <t>預收款收據(造冊-領現37300元)</t>
    <phoneticPr fontId="2" type="noConversion"/>
  </si>
  <si>
    <t>預收款收據(造冊領現4000元)</t>
    <phoneticPr fontId="2" type="noConversion"/>
  </si>
  <si>
    <t>預收款收據(造冊領現100000元)</t>
    <phoneticPr fontId="2" type="noConversion"/>
  </si>
  <si>
    <t>預收款收據(現-領現215800元)</t>
    <phoneticPr fontId="2" type="noConversion"/>
  </si>
  <si>
    <t>預收款收據(退造冊-領現2912400元)</t>
    <phoneticPr fontId="2" type="noConversion"/>
  </si>
  <si>
    <t>預收款收據(退現-領現3178200元)</t>
    <phoneticPr fontId="2" type="noConversion"/>
  </si>
  <si>
    <t>預收款收據(一般600400元)</t>
    <phoneticPr fontId="2" type="noConversion"/>
  </si>
  <si>
    <t>預收款收據(一般1313500元)</t>
    <phoneticPr fontId="2" type="noConversion"/>
  </si>
  <si>
    <t>1300000/147.25%*19/24=698925</t>
    <phoneticPr fontId="2" type="noConversion"/>
  </si>
  <si>
    <t>720600/147.25%*18/24=367029</t>
    <phoneticPr fontId="2" type="noConversion"/>
  </si>
  <si>
    <t>208000/147.25%*19/24=111828</t>
    <phoneticPr fontId="2" type="noConversion"/>
  </si>
  <si>
    <t>532000/147.25%*19/24=286022</t>
    <phoneticPr fontId="2" type="noConversion"/>
  </si>
  <si>
    <t>573200/147.25%*19/24=308172</t>
    <phoneticPr fontId="2" type="noConversion"/>
  </si>
  <si>
    <t>120600/147.25%*20/24=68251</t>
    <phoneticPr fontId="2" type="noConversion"/>
  </si>
  <si>
    <t>312200/147.25%*20/24=176684</t>
    <phoneticPr fontId="2" type="noConversion"/>
  </si>
  <si>
    <t>148800/147.25%*20/24=84211</t>
    <phoneticPr fontId="2" type="noConversion"/>
  </si>
  <si>
    <t>295900/147.25%*20/24=116525</t>
    <phoneticPr fontId="2" type="noConversion"/>
  </si>
  <si>
    <t>21700/147.25%*21/24=12895</t>
    <phoneticPr fontId="2" type="noConversion"/>
  </si>
  <si>
    <t>40600/147.25%*21/24=24126</t>
    <phoneticPr fontId="2" type="noConversion"/>
  </si>
  <si>
    <t>71600/147.25%*21/24=42547</t>
    <phoneticPr fontId="2" type="noConversion"/>
  </si>
  <si>
    <t>403200/147.25%*21/24=239593</t>
    <phoneticPr fontId="2" type="noConversion"/>
  </si>
  <si>
    <t>21800/147.25%*21/24=12954</t>
    <phoneticPr fontId="2" type="noConversion"/>
  </si>
  <si>
    <t>442500/147.25%*22/24=275467</t>
    <phoneticPr fontId="2" type="noConversion"/>
  </si>
  <si>
    <t>67400/147.25%*22/24=41958</t>
    <phoneticPr fontId="2" type="noConversion"/>
  </si>
  <si>
    <t>754800/147.25%*23/24=491239</t>
    <phoneticPr fontId="2" type="noConversion"/>
  </si>
  <si>
    <t>859600/147.25%*22/24=535122</t>
    <phoneticPr fontId="2" type="noConversion"/>
  </si>
  <si>
    <t>630000/147.25%=427844</t>
    <phoneticPr fontId="2" type="noConversion"/>
  </si>
  <si>
    <t>預收款收據(退0919，55739600元)</t>
    <phoneticPr fontId="2" type="noConversion"/>
  </si>
  <si>
    <t>48568000/147.25%=32983362</t>
    <phoneticPr fontId="2" type="noConversion"/>
  </si>
  <si>
    <t>預收款收據(退-1219，4184000元)</t>
    <phoneticPr fontId="2" type="noConversion"/>
  </si>
  <si>
    <t>2683200/147.25%=1822207</t>
    <phoneticPr fontId="2" type="noConversion"/>
  </si>
  <si>
    <t>2345200/147.25%=1592666</t>
    <phoneticPr fontId="2" type="noConversion"/>
  </si>
  <si>
    <t>735750/147.25%=499660</t>
    <phoneticPr fontId="2" type="noConversion"/>
  </si>
  <si>
    <t>126000/147.25%=85569</t>
    <phoneticPr fontId="2" type="noConversion"/>
  </si>
  <si>
    <t>264800/147.25%=179830</t>
    <phoneticPr fontId="2" type="noConversion"/>
  </si>
  <si>
    <t>5376280/147.25%=3651124</t>
    <phoneticPr fontId="2" type="noConversion"/>
  </si>
  <si>
    <t>19500/147.25%*18/24=9932</t>
    <phoneticPr fontId="2" type="noConversion"/>
  </si>
  <si>
    <t>188100/147.25%=127742</t>
    <phoneticPr fontId="2" type="noConversion"/>
  </si>
  <si>
    <t>37300/147.25%*20/24=21109</t>
    <phoneticPr fontId="2" type="noConversion"/>
  </si>
  <si>
    <t>4000/147.25%*20/24=2264</t>
    <phoneticPr fontId="2" type="noConversion"/>
  </si>
  <si>
    <t>100000/147.25%*22/24=62252</t>
    <phoneticPr fontId="2" type="noConversion"/>
  </si>
  <si>
    <t>215800/147.25%=146553</t>
    <phoneticPr fontId="2" type="noConversion"/>
  </si>
  <si>
    <t>2912400/147.25%=1977861</t>
    <phoneticPr fontId="2" type="noConversion"/>
  </si>
  <si>
    <t>3178200/147.25%=2158370</t>
    <phoneticPr fontId="2" type="noConversion"/>
  </si>
  <si>
    <t>600400/147.25%=407742</t>
    <phoneticPr fontId="2" type="noConversion"/>
  </si>
  <si>
    <t>1313500/147.25%=892020</t>
    <phoneticPr fontId="2" type="noConversion"/>
  </si>
  <si>
    <t>413800/147.25%=281019</t>
    <phoneticPr fontId="2" type="noConversion"/>
  </si>
  <si>
    <t>600000/147.25%=407470</t>
    <phoneticPr fontId="2" type="noConversion"/>
  </si>
  <si>
    <t>168000/147.25%=114092</t>
    <phoneticPr fontId="2" type="noConversion"/>
  </si>
  <si>
    <t>1200000/147.25%=814941</t>
    <phoneticPr fontId="2" type="noConversion"/>
  </si>
  <si>
    <t>1048800/147.25%=712258</t>
    <phoneticPr fontId="2" type="noConversion"/>
  </si>
  <si>
    <t>陳淑純</t>
    <phoneticPr fontId="2" type="noConversion"/>
  </si>
  <si>
    <t>102.5.21</t>
    <phoneticPr fontId="2" type="noConversion"/>
  </si>
  <si>
    <t>預收款收據(3月得標金2195元)</t>
    <phoneticPr fontId="2" type="noConversion"/>
  </si>
  <si>
    <t>102.6.27</t>
    <phoneticPr fontId="2" type="noConversion"/>
  </si>
  <si>
    <t>預收款收據(其他2064元)</t>
    <phoneticPr fontId="2" type="noConversion"/>
  </si>
  <si>
    <t>102.7.3</t>
    <phoneticPr fontId="2" type="noConversion"/>
  </si>
  <si>
    <t>預收款收據(7月得標金204800元)</t>
    <phoneticPr fontId="2" type="noConversion"/>
  </si>
  <si>
    <t>102.8.15</t>
    <phoneticPr fontId="2" type="noConversion"/>
  </si>
  <si>
    <t>預收款收據(8月得標金360800元)</t>
    <phoneticPr fontId="2" type="noConversion"/>
  </si>
  <si>
    <t>102.4.18</t>
    <phoneticPr fontId="2" type="noConversion"/>
  </si>
  <si>
    <t>預收款收據(4月得標金4200元)</t>
    <phoneticPr fontId="2" type="noConversion"/>
  </si>
  <si>
    <t>預收款收據(6月得標金328600元)</t>
    <phoneticPr fontId="2" type="noConversion"/>
  </si>
  <si>
    <t>102.10.7</t>
    <phoneticPr fontId="2" type="noConversion"/>
  </si>
  <si>
    <t>吳玉秋</t>
    <phoneticPr fontId="2" type="noConversion"/>
  </si>
  <si>
    <t>102.11.27</t>
    <phoneticPr fontId="2" type="noConversion"/>
  </si>
  <si>
    <t>102.8.5</t>
    <phoneticPr fontId="2" type="noConversion"/>
  </si>
  <si>
    <t>黃逸忻</t>
    <phoneticPr fontId="2" type="noConversion"/>
  </si>
  <si>
    <t>102.10.28</t>
    <phoneticPr fontId="2" type="noConversion"/>
  </si>
  <si>
    <t>預收款收據(8月得標金536000元)</t>
    <phoneticPr fontId="2" type="noConversion"/>
  </si>
  <si>
    <t>102.7.15</t>
    <phoneticPr fontId="2" type="noConversion"/>
  </si>
  <si>
    <t>預收款收據(8月得標金324000元)</t>
    <phoneticPr fontId="2" type="noConversion"/>
  </si>
  <si>
    <t>預收款收據(11月得標金939900元)</t>
    <phoneticPr fontId="2" type="noConversion"/>
  </si>
  <si>
    <t>102.9.17</t>
    <phoneticPr fontId="2" type="noConversion"/>
  </si>
  <si>
    <t>預收款收據(7月得標金33700元)</t>
    <phoneticPr fontId="2" type="noConversion"/>
  </si>
  <si>
    <t>陳子淵-1</t>
    <phoneticPr fontId="2" type="noConversion"/>
  </si>
  <si>
    <t>102.3.25</t>
    <phoneticPr fontId="2" type="noConversion"/>
  </si>
  <si>
    <t>分期預收款收據(60000元)</t>
    <phoneticPr fontId="2" type="noConversion"/>
  </si>
  <si>
    <t>黃金蘭-3</t>
    <phoneticPr fontId="2" type="noConversion"/>
  </si>
  <si>
    <t>黃金塊</t>
    <phoneticPr fontId="2" type="noConversion"/>
  </si>
  <si>
    <t>2195/147.25%*17/24=1056</t>
    <phoneticPr fontId="2" type="noConversion"/>
  </si>
  <si>
    <t>2064/147.25%*18/24=1051</t>
    <phoneticPr fontId="2" type="noConversion"/>
  </si>
  <si>
    <t>360800/147.25%*19/24=193978</t>
    <phoneticPr fontId="2" type="noConversion"/>
  </si>
  <si>
    <t>4200/147.25%*15/24=1783</t>
    <phoneticPr fontId="2" type="noConversion"/>
  </si>
  <si>
    <t>328600/147.25%*17/24=158070</t>
    <phoneticPr fontId="2" type="noConversion"/>
  </si>
  <si>
    <t>預收款收據(金如意30600元)</t>
    <phoneticPr fontId="2" type="noConversion"/>
  </si>
  <si>
    <t>30600/147.25%*21/24=18183</t>
    <phoneticPr fontId="2" type="noConversion"/>
  </si>
  <si>
    <t>預收款收據(金-白37800元)</t>
    <phoneticPr fontId="2" type="noConversion"/>
  </si>
  <si>
    <t>37800/147.25%*23/24=24601</t>
    <phoneticPr fontId="2" type="noConversion"/>
  </si>
  <si>
    <t>預收款收據(金如意11800元)</t>
    <phoneticPr fontId="2" type="noConversion"/>
  </si>
  <si>
    <t>預收款收據(金如意600元)</t>
    <phoneticPr fontId="2" type="noConversion"/>
  </si>
  <si>
    <t>預收款收據(金如意-白10600元)</t>
    <phoneticPr fontId="2" type="noConversion"/>
  </si>
  <si>
    <t>11800/147.25%*19/24=6344</t>
    <phoneticPr fontId="2" type="noConversion"/>
  </si>
  <si>
    <t>600/147.25%*20/24=340</t>
    <phoneticPr fontId="2" type="noConversion"/>
  </si>
  <si>
    <t>536000/147.25%*20/24=303339</t>
    <phoneticPr fontId="2" type="noConversion"/>
  </si>
  <si>
    <t>10600/147.25%*18/24=5399</t>
    <phoneticPr fontId="2" type="noConversion"/>
  </si>
  <si>
    <t>324000/147.25%*22/24=201698</t>
    <phoneticPr fontId="2" type="noConversion"/>
  </si>
  <si>
    <t>939900/147.25%*22/24=585110</t>
    <phoneticPr fontId="2" type="noConversion"/>
  </si>
  <si>
    <t>60000/147.25%*15/24=25467</t>
    <phoneticPr fontId="2" type="noConversion"/>
  </si>
  <si>
    <t>60000/147.25%*21/24=35654</t>
    <phoneticPr fontId="2" type="noConversion"/>
  </si>
  <si>
    <t>侯商斌-6</t>
    <phoneticPr fontId="2" type="noConversion"/>
  </si>
  <si>
    <t>侯商斌-6</t>
    <phoneticPr fontId="2" type="noConversion"/>
  </si>
  <si>
    <t>繳款收據</t>
    <phoneticPr fontId="2" type="noConversion"/>
  </si>
  <si>
    <t>侯商斌-6</t>
    <phoneticPr fontId="2" type="noConversion"/>
  </si>
  <si>
    <t>101.7.6</t>
    <phoneticPr fontId="2" type="noConversion"/>
  </si>
  <si>
    <t>葉承宏-7</t>
    <phoneticPr fontId="2" type="noConversion"/>
  </si>
  <si>
    <t>101.8.6</t>
    <phoneticPr fontId="2" type="noConversion"/>
  </si>
  <si>
    <t>張吉原</t>
    <phoneticPr fontId="2" type="noConversion"/>
  </si>
  <si>
    <t>林依素-1</t>
    <phoneticPr fontId="2" type="noConversion"/>
  </si>
  <si>
    <t>101.8.16</t>
    <phoneticPr fontId="2" type="noConversion"/>
  </si>
  <si>
    <t>張瑋純-2</t>
    <phoneticPr fontId="2" type="noConversion"/>
  </si>
  <si>
    <t>張瑋純-2</t>
    <phoneticPr fontId="2" type="noConversion"/>
  </si>
  <si>
    <t>101.8.16</t>
    <phoneticPr fontId="2" type="noConversion"/>
  </si>
  <si>
    <t>張翔秀-1</t>
    <phoneticPr fontId="2" type="noConversion"/>
  </si>
  <si>
    <t>繳款收據</t>
    <phoneticPr fontId="2" type="noConversion"/>
  </si>
  <si>
    <t>孫有福-1</t>
    <phoneticPr fontId="2" type="noConversion"/>
  </si>
  <si>
    <t>楊玉桃</t>
    <phoneticPr fontId="2" type="noConversion"/>
  </si>
  <si>
    <t>買佳生-1</t>
    <phoneticPr fontId="2" type="noConversion"/>
  </si>
  <si>
    <t>許伊諄</t>
    <phoneticPr fontId="2" type="noConversion"/>
  </si>
  <si>
    <t>101.9.11</t>
    <phoneticPr fontId="2" type="noConversion"/>
  </si>
  <si>
    <t>張吉原-10</t>
    <phoneticPr fontId="2" type="noConversion"/>
  </si>
  <si>
    <t>繳款收據</t>
    <phoneticPr fontId="2" type="noConversion"/>
  </si>
  <si>
    <t>101.9.11</t>
    <phoneticPr fontId="2" type="noConversion"/>
  </si>
  <si>
    <t>胡麗琴-17</t>
    <phoneticPr fontId="2" type="noConversion"/>
  </si>
  <si>
    <t>黃清尤</t>
    <phoneticPr fontId="2" type="noConversion"/>
  </si>
  <si>
    <t>張吉原-20</t>
    <phoneticPr fontId="2" type="noConversion"/>
  </si>
  <si>
    <t>101.9.17</t>
    <phoneticPr fontId="2" type="noConversion"/>
  </si>
  <si>
    <t>101.9.17</t>
    <phoneticPr fontId="2" type="noConversion"/>
  </si>
  <si>
    <t>侯家君</t>
    <phoneticPr fontId="2" type="noConversion"/>
  </si>
  <si>
    <t>林依素-1</t>
    <phoneticPr fontId="2" type="noConversion"/>
  </si>
  <si>
    <t>孫有福-1</t>
    <phoneticPr fontId="2" type="noConversion"/>
  </si>
  <si>
    <t>謝慧蘭-2</t>
    <phoneticPr fontId="2" type="noConversion"/>
  </si>
  <si>
    <t>許伊諄</t>
    <phoneticPr fontId="2" type="noConversion"/>
  </si>
  <si>
    <t>101.9.17</t>
    <phoneticPr fontId="2" type="noConversion"/>
  </si>
  <si>
    <t>102.1.7</t>
    <phoneticPr fontId="2" type="noConversion"/>
  </si>
  <si>
    <t>繳款收據</t>
    <phoneticPr fontId="2" type="noConversion"/>
  </si>
  <si>
    <t>102.3.11</t>
    <phoneticPr fontId="2" type="noConversion"/>
  </si>
  <si>
    <t>102.3.25</t>
    <phoneticPr fontId="2" type="noConversion"/>
  </si>
  <si>
    <t>102.4.3</t>
    <phoneticPr fontId="2" type="noConversion"/>
  </si>
  <si>
    <t>102.5.2</t>
    <phoneticPr fontId="2" type="noConversion"/>
  </si>
  <si>
    <t>102.7.9</t>
    <phoneticPr fontId="2" type="noConversion"/>
  </si>
  <si>
    <t>102.7.12</t>
    <phoneticPr fontId="2" type="noConversion"/>
  </si>
  <si>
    <t>102.7.19</t>
    <phoneticPr fontId="2" type="noConversion"/>
  </si>
  <si>
    <t>102.9.10</t>
    <phoneticPr fontId="2" type="noConversion"/>
  </si>
  <si>
    <t>102.10.8</t>
    <phoneticPr fontId="2" type="noConversion"/>
  </si>
  <si>
    <t>103.1.20</t>
    <phoneticPr fontId="2" type="noConversion"/>
  </si>
  <si>
    <t>預收款收據(12月提前結算7533800元)</t>
    <phoneticPr fontId="2" type="noConversion"/>
  </si>
  <si>
    <t>預收款收據(5月得標金900元)</t>
    <phoneticPr fontId="2" type="noConversion"/>
  </si>
  <si>
    <t>林家榮</t>
    <phoneticPr fontId="2" type="noConversion"/>
  </si>
  <si>
    <t>預收款收據(8月得標金204800元)</t>
    <phoneticPr fontId="2" type="noConversion"/>
  </si>
  <si>
    <t>預收款收據(6月得標金85500元)</t>
    <phoneticPr fontId="2" type="noConversion"/>
  </si>
  <si>
    <t>預收款收據(9月得標金222500元)</t>
    <phoneticPr fontId="2" type="noConversion"/>
  </si>
  <si>
    <t>預收款收據(其他10620元)</t>
    <phoneticPr fontId="2" type="noConversion"/>
  </si>
  <si>
    <t>預收款收據(10月得標金240200元)</t>
    <phoneticPr fontId="2" type="noConversion"/>
  </si>
  <si>
    <t>黃瑞琴</t>
    <phoneticPr fontId="2" type="noConversion"/>
  </si>
  <si>
    <t>預收款收據(8月得標金87600元)</t>
    <phoneticPr fontId="2" type="noConversion"/>
  </si>
  <si>
    <t>102.11.21</t>
    <phoneticPr fontId="2" type="noConversion"/>
  </si>
  <si>
    <t>預收款收據(11月得標金215600元)</t>
    <phoneticPr fontId="2" type="noConversion"/>
  </si>
  <si>
    <t>三民營業處</t>
    <phoneticPr fontId="2" type="noConversion"/>
  </si>
  <si>
    <t>102.3.15</t>
    <phoneticPr fontId="2" type="noConversion"/>
  </si>
  <si>
    <t>預收款收據(其他2000元)</t>
    <phoneticPr fontId="2" type="noConversion"/>
  </si>
  <si>
    <t>預收款收據(11月提前結算124400元)</t>
    <phoneticPr fontId="2" type="noConversion"/>
  </si>
  <si>
    <t>三民-黃明意</t>
    <phoneticPr fontId="2" type="noConversion"/>
  </si>
  <si>
    <t>黃金意-2</t>
    <phoneticPr fontId="2" type="noConversion"/>
  </si>
  <si>
    <t>102.8.6</t>
    <phoneticPr fontId="2" type="noConversion"/>
  </si>
  <si>
    <t>102.9.2</t>
    <phoneticPr fontId="2" type="noConversion"/>
  </si>
  <si>
    <t>黃金和</t>
    <phoneticPr fontId="2" type="noConversion"/>
  </si>
  <si>
    <t>黃明意</t>
    <phoneticPr fontId="2" type="noConversion"/>
  </si>
  <si>
    <t>預收款收據(退0919，3467800元)</t>
    <phoneticPr fontId="2" type="noConversion"/>
  </si>
  <si>
    <t>預收款收據(金3200元)</t>
  </si>
  <si>
    <t>預收款收據(金如意1100元)</t>
  </si>
  <si>
    <t>預收款收據(金如意3000元)</t>
  </si>
  <si>
    <t>預收款收據(金如意1200元)</t>
  </si>
  <si>
    <t>預收款收據(金-領現30200元)</t>
  </si>
  <si>
    <t>預收款收據(金如意9200元)</t>
  </si>
  <si>
    <t>預收款收據(金-領現20400元)</t>
  </si>
  <si>
    <t>預收款收據(金-白103000元)</t>
  </si>
  <si>
    <t>預收款收據(金 -白30200元)</t>
  </si>
  <si>
    <t>預收款收據(金如意120000元)</t>
  </si>
  <si>
    <t>預收款收據(金如意40600元)</t>
  </si>
  <si>
    <t>7533800/147.25%=5116333</t>
    <phoneticPr fontId="2" type="noConversion"/>
  </si>
  <si>
    <t>900/147.25%*17/24=433</t>
    <phoneticPr fontId="2" type="noConversion"/>
  </si>
  <si>
    <t>最接近期數為20期，本案僅認列100.12.19搜索後已繳金額，即18期7900元</t>
    <phoneticPr fontId="2" type="noConversion"/>
  </si>
  <si>
    <t>2000/147.25%*14/24=792</t>
    <phoneticPr fontId="2" type="noConversion"/>
  </si>
  <si>
    <t>3200/147.25%*15/24=1358</t>
    <phoneticPr fontId="2" type="noConversion"/>
  </si>
  <si>
    <t>1100/147.25%*17/24=529</t>
    <phoneticPr fontId="2" type="noConversion"/>
  </si>
  <si>
    <t>3000/147.25%*19/24=1613</t>
    <phoneticPr fontId="2" type="noConversion"/>
  </si>
  <si>
    <t>1200/147.25%*20/24=679</t>
    <phoneticPr fontId="2" type="noConversion"/>
  </si>
  <si>
    <t>30200/147.25%*19/24=16237</t>
    <phoneticPr fontId="2" type="noConversion"/>
  </si>
  <si>
    <t>9200/147.25%*21/24=5467</t>
    <phoneticPr fontId="2" type="noConversion"/>
  </si>
  <si>
    <t>20400/147.25%*20/24=11545</t>
    <phoneticPr fontId="2" type="noConversion"/>
  </si>
  <si>
    <t>103000/147.25%*21/24=61205</t>
    <phoneticPr fontId="2" type="noConversion"/>
  </si>
  <si>
    <t>120000/147.25%=81494</t>
    <phoneticPr fontId="2" type="noConversion"/>
  </si>
  <si>
    <t>40600/147.25%*23/24=26423</t>
    <phoneticPr fontId="2" type="noConversion"/>
  </si>
  <si>
    <t>陳明杰</t>
    <phoneticPr fontId="2" type="noConversion"/>
  </si>
  <si>
    <t>102.5.21</t>
    <phoneticPr fontId="2" type="noConversion"/>
  </si>
  <si>
    <t>陳金美</t>
  </si>
  <si>
    <t>呂秀玲國泰銀行277506041394帳戶</t>
    <phoneticPr fontId="2" type="noConversion"/>
  </si>
  <si>
    <t>入會繳款收據及合會簿</t>
    <phoneticPr fontId="2" type="noConversion"/>
  </si>
  <si>
    <t>102.2.1</t>
    <phoneticPr fontId="2" type="noConversion"/>
  </si>
  <si>
    <t>102.7.6</t>
    <phoneticPr fontId="2" type="noConversion"/>
  </si>
  <si>
    <t>102.5.6</t>
    <phoneticPr fontId="2" type="noConversion"/>
  </si>
  <si>
    <t>黃祥福</t>
    <phoneticPr fontId="2" type="noConversion"/>
  </si>
  <si>
    <t>黃祥福-1</t>
    <phoneticPr fontId="2" type="noConversion"/>
  </si>
  <si>
    <t>PT119-068215</t>
    <phoneticPr fontId="2" type="noConversion"/>
  </si>
  <si>
    <t>101.6.20～103.6.20</t>
    <phoneticPr fontId="2" type="noConversion"/>
  </si>
  <si>
    <t>101.6.20</t>
    <phoneticPr fontId="2" type="noConversion"/>
  </si>
  <si>
    <t>PT119-068216</t>
    <phoneticPr fontId="2" type="noConversion"/>
  </si>
  <si>
    <t>林柏憲-1</t>
    <phoneticPr fontId="2" type="noConversion"/>
  </si>
  <si>
    <t>101.3.10～103.3.10</t>
    <phoneticPr fontId="2" type="noConversion"/>
  </si>
  <si>
    <t>101.3.10</t>
    <phoneticPr fontId="2" type="noConversion"/>
  </si>
  <si>
    <t>陳理鐶-4</t>
    <phoneticPr fontId="2" type="noConversion"/>
  </si>
  <si>
    <t>KAO04-068154</t>
    <phoneticPr fontId="2" type="noConversion"/>
  </si>
  <si>
    <t>101.6.15～103.6.15</t>
    <phoneticPr fontId="2" type="noConversion"/>
  </si>
  <si>
    <t>101.6.15</t>
    <phoneticPr fontId="2" type="noConversion"/>
  </si>
  <si>
    <t>賴麟煌-8</t>
    <phoneticPr fontId="2" type="noConversion"/>
  </si>
  <si>
    <t>KAO04-068082</t>
    <phoneticPr fontId="2" type="noConversion"/>
  </si>
  <si>
    <t>吳彥彰-A</t>
    <phoneticPr fontId="2" type="noConversion"/>
  </si>
  <si>
    <t>PT01-129915</t>
    <phoneticPr fontId="2" type="noConversion"/>
  </si>
  <si>
    <t>101.12.1～103.12.1</t>
    <phoneticPr fontId="2" type="noConversion"/>
  </si>
  <si>
    <t>101.12.1</t>
    <phoneticPr fontId="2" type="noConversion"/>
  </si>
  <si>
    <t>賴麟煌-8</t>
    <phoneticPr fontId="2" type="noConversion"/>
  </si>
  <si>
    <t>KAO04-068081</t>
    <phoneticPr fontId="2" type="noConversion"/>
  </si>
  <si>
    <t>101.6.15～103.6.15</t>
    <phoneticPr fontId="2" type="noConversion"/>
  </si>
  <si>
    <t>101.6.15</t>
    <phoneticPr fontId="2" type="noConversion"/>
  </si>
  <si>
    <t>合會簿</t>
    <phoneticPr fontId="2" type="noConversion"/>
  </si>
  <si>
    <t>謝慧蓉-1</t>
    <phoneticPr fontId="2" type="noConversion"/>
  </si>
  <si>
    <t>KAO04-078568</t>
    <phoneticPr fontId="2" type="noConversion"/>
  </si>
  <si>
    <t>101.7.15～103.7.15</t>
    <phoneticPr fontId="2" type="noConversion"/>
  </si>
  <si>
    <t>101.7.15</t>
    <phoneticPr fontId="2" type="noConversion"/>
  </si>
  <si>
    <t>黃美秀-21</t>
    <phoneticPr fontId="2" type="noConversion"/>
  </si>
  <si>
    <t>PT01-0511499</t>
    <phoneticPr fontId="2" type="noConversion"/>
  </si>
  <si>
    <t>102.5.6～104.5.6</t>
    <phoneticPr fontId="2" type="noConversion"/>
  </si>
  <si>
    <t>102.5.6</t>
    <phoneticPr fontId="2" type="noConversion"/>
  </si>
  <si>
    <t>PT01-0511500</t>
    <phoneticPr fontId="2" type="noConversion"/>
  </si>
  <si>
    <t>PT01-0511501</t>
    <phoneticPr fontId="2" type="noConversion"/>
  </si>
  <si>
    <t>吳彥彰-5</t>
    <phoneticPr fontId="2" type="noConversion"/>
  </si>
  <si>
    <t>PT01-0110209</t>
    <phoneticPr fontId="2" type="noConversion"/>
  </si>
  <si>
    <t>102.1.1～104.1.1</t>
    <phoneticPr fontId="2" type="noConversion"/>
  </si>
  <si>
    <t>102.1.1</t>
    <phoneticPr fontId="2" type="noConversion"/>
  </si>
  <si>
    <t>PT01-0110210</t>
    <phoneticPr fontId="2" type="noConversion"/>
  </si>
  <si>
    <t>吳彥彰-4</t>
    <phoneticPr fontId="2" type="noConversion"/>
  </si>
  <si>
    <t>PT01-0511491</t>
    <phoneticPr fontId="2" type="noConversion"/>
  </si>
  <si>
    <t>102.5.6～104.5.6</t>
    <phoneticPr fontId="2" type="noConversion"/>
  </si>
  <si>
    <t>102.5.6</t>
    <phoneticPr fontId="2" type="noConversion"/>
  </si>
  <si>
    <t>PT01-0611641</t>
    <phoneticPr fontId="2" type="noConversion"/>
  </si>
  <si>
    <t>102.6.6～104.6.6</t>
    <phoneticPr fontId="2" type="noConversion"/>
  </si>
  <si>
    <t>102.6.6</t>
    <phoneticPr fontId="2" type="noConversion"/>
  </si>
  <si>
    <t>李祥偉-1</t>
    <phoneticPr fontId="2" type="noConversion"/>
  </si>
  <si>
    <t>PT01-0311113</t>
    <phoneticPr fontId="2" type="noConversion"/>
  </si>
  <si>
    <t>102.3.17～104.3.17</t>
    <phoneticPr fontId="2" type="noConversion"/>
  </si>
  <si>
    <t>102.3.17</t>
    <phoneticPr fontId="2" type="noConversion"/>
  </si>
  <si>
    <t>蔡麗純-3</t>
    <phoneticPr fontId="2" type="noConversion"/>
  </si>
  <si>
    <t>PT01-0311067</t>
    <phoneticPr fontId="2" type="noConversion"/>
  </si>
  <si>
    <t>102.3.1～104.3.1</t>
    <phoneticPr fontId="2" type="noConversion"/>
  </si>
  <si>
    <t>102.3.1</t>
    <phoneticPr fontId="2" type="noConversion"/>
  </si>
  <si>
    <t>張世華-9</t>
    <phoneticPr fontId="2" type="noConversion"/>
  </si>
  <si>
    <t>PT01-0311067</t>
    <phoneticPr fontId="2" type="noConversion"/>
  </si>
  <si>
    <t>許芳雪</t>
    <phoneticPr fontId="2" type="noConversion"/>
  </si>
  <si>
    <t>PT471-0311191</t>
    <phoneticPr fontId="2" type="noConversion"/>
  </si>
  <si>
    <t>102.3.17～104.3.17</t>
    <phoneticPr fontId="2" type="noConversion"/>
  </si>
  <si>
    <t>102.3.17</t>
    <phoneticPr fontId="2" type="noConversion"/>
  </si>
  <si>
    <t>合會簿</t>
    <phoneticPr fontId="2" type="noConversion"/>
  </si>
  <si>
    <t>PT149-0210690</t>
    <phoneticPr fontId="2" type="noConversion"/>
  </si>
  <si>
    <t>102.2.17～104.2.17</t>
    <phoneticPr fontId="2" type="noConversion"/>
  </si>
  <si>
    <t>102.2.17</t>
    <phoneticPr fontId="2" type="noConversion"/>
  </si>
  <si>
    <t>王天右-7</t>
    <phoneticPr fontId="2" type="noConversion"/>
  </si>
  <si>
    <t>王天右-8</t>
  </si>
  <si>
    <t>PT149-0210691</t>
    <phoneticPr fontId="2" type="noConversion"/>
  </si>
  <si>
    <t>陳意雅-4</t>
    <phoneticPr fontId="2" type="noConversion"/>
  </si>
  <si>
    <t>PT471-0611721</t>
    <phoneticPr fontId="2" type="noConversion"/>
  </si>
  <si>
    <t>102.6.17～104.6.17</t>
    <phoneticPr fontId="2" type="noConversion"/>
  </si>
  <si>
    <t>102.6.17</t>
    <phoneticPr fontId="2" type="noConversion"/>
  </si>
  <si>
    <t>張碧珍461-1</t>
    <phoneticPr fontId="2" type="noConversion"/>
  </si>
  <si>
    <t>PT471-0411292</t>
    <phoneticPr fontId="2" type="noConversion"/>
  </si>
  <si>
    <t>102.4.17～104.4.17</t>
    <phoneticPr fontId="2" type="noConversion"/>
  </si>
  <si>
    <t>102.4.17</t>
    <phoneticPr fontId="2" type="noConversion"/>
  </si>
  <si>
    <t>吳冠霖</t>
    <phoneticPr fontId="2" type="noConversion"/>
  </si>
  <si>
    <t>102.1.17～104.1.17</t>
    <phoneticPr fontId="2" type="noConversion"/>
  </si>
  <si>
    <t>102.1.17</t>
    <phoneticPr fontId="2" type="noConversion"/>
  </si>
  <si>
    <t>陳惠利-3</t>
    <phoneticPr fontId="2" type="noConversion"/>
  </si>
  <si>
    <t>PT251-0210805</t>
    <phoneticPr fontId="2" type="noConversion"/>
  </si>
  <si>
    <t>李月雲</t>
    <phoneticPr fontId="2" type="noConversion"/>
  </si>
  <si>
    <t>102.2.4</t>
    <phoneticPr fontId="2" type="noConversion"/>
  </si>
  <si>
    <t>得標金收據（第70期得標金146000元）</t>
    <phoneticPr fontId="2" type="noConversion"/>
  </si>
  <si>
    <t>鄭勝隆</t>
    <phoneticPr fontId="2" type="noConversion"/>
  </si>
  <si>
    <t>單美容</t>
    <phoneticPr fontId="2" type="noConversion"/>
  </si>
  <si>
    <t>103.1.7</t>
    <phoneticPr fontId="2" type="noConversion"/>
  </si>
  <si>
    <t>預收款收據（0919-全，8678600元）</t>
    <phoneticPr fontId="2" type="noConversion"/>
  </si>
  <si>
    <t>預收款收據（1219-特18828000元）</t>
    <phoneticPr fontId="2" type="noConversion"/>
  </si>
  <si>
    <t>102.11.29</t>
    <phoneticPr fontId="2" type="noConversion"/>
  </si>
  <si>
    <t>預收款收據（11月提前結算838200元）</t>
    <phoneticPr fontId="2" type="noConversion"/>
  </si>
  <si>
    <t>838200/147.25%*23/24=545518</t>
    <phoneticPr fontId="2" type="noConversion"/>
  </si>
  <si>
    <t>預收款收據（11月提前結算521500元）</t>
    <phoneticPr fontId="2" type="noConversion"/>
  </si>
  <si>
    <t>521500/147.25%*23/24=339403</t>
    <phoneticPr fontId="2" type="noConversion"/>
  </si>
  <si>
    <t>103.5.22</t>
    <phoneticPr fontId="2" type="noConversion"/>
  </si>
  <si>
    <t>預收款收據（11月提前結算484800元）</t>
    <phoneticPr fontId="2" type="noConversion"/>
  </si>
  <si>
    <t>李芳蘭</t>
    <phoneticPr fontId="2" type="noConversion"/>
  </si>
  <si>
    <t>103.2.20</t>
    <phoneticPr fontId="2" type="noConversion"/>
  </si>
  <si>
    <t>預收款收據（其他126000元）</t>
    <phoneticPr fontId="2" type="noConversion"/>
  </si>
  <si>
    <t>126000/147.25%=85569</t>
    <phoneticPr fontId="2" type="noConversion"/>
  </si>
  <si>
    <t>簡雪婷</t>
    <phoneticPr fontId="2" type="noConversion"/>
  </si>
  <si>
    <t>102.12.19</t>
    <phoneticPr fontId="2" type="noConversion"/>
  </si>
  <si>
    <t>預收款收據（其他122600元）</t>
    <phoneticPr fontId="2" type="noConversion"/>
  </si>
  <si>
    <t>122600/147.25%*23/24=79791</t>
    <phoneticPr fontId="2" type="noConversion"/>
  </si>
  <si>
    <t>楊淑萍</t>
    <phoneticPr fontId="2" type="noConversion"/>
  </si>
  <si>
    <t>102.12.19</t>
    <phoneticPr fontId="2" type="noConversion"/>
  </si>
  <si>
    <t>預收款收據（其他191200元）</t>
    <phoneticPr fontId="2" type="noConversion"/>
  </si>
  <si>
    <t>191200/147.25%*23/24=124437</t>
    <phoneticPr fontId="2" type="noConversion"/>
  </si>
  <si>
    <t>王慧美</t>
    <phoneticPr fontId="2" type="noConversion"/>
  </si>
  <si>
    <t>103.3.6</t>
    <phoneticPr fontId="2" type="noConversion"/>
  </si>
  <si>
    <t>預收款收據（其他88200元）</t>
    <phoneticPr fontId="2" type="noConversion"/>
  </si>
  <si>
    <t>88200/147.25%=59898</t>
    <phoneticPr fontId="2" type="noConversion"/>
  </si>
  <si>
    <t>楊桂芳</t>
    <phoneticPr fontId="2" type="noConversion"/>
  </si>
  <si>
    <t>102.12.19</t>
    <phoneticPr fontId="2" type="noConversion"/>
  </si>
  <si>
    <t>預收款收據（其他871380元）</t>
    <phoneticPr fontId="2" type="noConversion"/>
  </si>
  <si>
    <t>871380/147.25%*23/24=567112</t>
    <phoneticPr fontId="2" type="noConversion"/>
  </si>
  <si>
    <t>黃清猷</t>
    <phoneticPr fontId="2" type="noConversion"/>
  </si>
  <si>
    <t>102.12.12</t>
    <phoneticPr fontId="2" type="noConversion"/>
  </si>
  <si>
    <t>102.12.12</t>
    <phoneticPr fontId="2" type="noConversion"/>
  </si>
  <si>
    <t>預收款收據（其他360900元）</t>
    <phoneticPr fontId="2" type="noConversion"/>
  </si>
  <si>
    <t>360900/147.25%*23/24=234881</t>
    <phoneticPr fontId="2" type="noConversion"/>
  </si>
  <si>
    <t>預收款收據（其他340000元）</t>
    <phoneticPr fontId="2" type="noConversion"/>
  </si>
  <si>
    <t>340000/147.25%*23/24=221279</t>
    <phoneticPr fontId="2" type="noConversion"/>
  </si>
  <si>
    <t>郭明芝</t>
    <phoneticPr fontId="2" type="noConversion"/>
  </si>
  <si>
    <t>102.12.24</t>
    <phoneticPr fontId="2" type="noConversion"/>
  </si>
  <si>
    <t>預收款收據（退-固定211100元）</t>
    <phoneticPr fontId="2" type="noConversion"/>
  </si>
  <si>
    <t>211100/147.25%=143362</t>
    <phoneticPr fontId="2" type="noConversion"/>
  </si>
  <si>
    <t>陳毓信</t>
    <phoneticPr fontId="2" type="noConversion"/>
  </si>
  <si>
    <t>102.12.26</t>
    <phoneticPr fontId="2" type="noConversion"/>
  </si>
  <si>
    <t>預收款收據（11月提前結算387200元）</t>
    <phoneticPr fontId="2" type="noConversion"/>
  </si>
  <si>
    <t>羅元隆</t>
    <phoneticPr fontId="2" type="noConversion"/>
  </si>
  <si>
    <t>103.5.26</t>
    <phoneticPr fontId="2" type="noConversion"/>
  </si>
  <si>
    <t>預收款收據（退造冊領現561200元）</t>
    <phoneticPr fontId="2" type="noConversion"/>
  </si>
  <si>
    <t>561200/147.25%=381121</t>
    <phoneticPr fontId="2" type="noConversion"/>
  </si>
  <si>
    <t>預收款收據（現-領現309000元）</t>
    <phoneticPr fontId="2" type="noConversion"/>
  </si>
  <si>
    <t>309000/147.25%*23/24=201104</t>
    <phoneticPr fontId="2" type="noConversion"/>
  </si>
  <si>
    <t>吳雨薇</t>
    <phoneticPr fontId="2" type="noConversion"/>
  </si>
  <si>
    <t>103.3.14</t>
    <phoneticPr fontId="2" type="noConversion"/>
  </si>
  <si>
    <t>預收款收據（金-領現485600元）</t>
    <phoneticPr fontId="2" type="noConversion"/>
  </si>
  <si>
    <t>485600/147.25%=329779</t>
    <phoneticPr fontId="2" type="noConversion"/>
  </si>
  <si>
    <t>楊玉婷</t>
    <phoneticPr fontId="2" type="noConversion"/>
  </si>
  <si>
    <t>102.11.26</t>
    <phoneticPr fontId="2" type="noConversion"/>
  </si>
  <si>
    <t>預收款收據（11月得標金240200元）</t>
    <phoneticPr fontId="2" type="noConversion"/>
  </si>
  <si>
    <t>蘇秋鸞</t>
    <phoneticPr fontId="2" type="noConversion"/>
  </si>
  <si>
    <t>102.12.26</t>
    <phoneticPr fontId="2" type="noConversion"/>
  </si>
  <si>
    <t>預收款收據（11月提前結算43700元）</t>
    <phoneticPr fontId="2" type="noConversion"/>
  </si>
  <si>
    <t>預收款收據（11月提前結算63800元）</t>
    <phoneticPr fontId="2" type="noConversion"/>
  </si>
  <si>
    <t>鄭國政</t>
    <phoneticPr fontId="2" type="noConversion"/>
  </si>
  <si>
    <t>預收款收據（一般121200元）</t>
    <phoneticPr fontId="2" type="noConversion"/>
  </si>
  <si>
    <t>預收款收據（一般220600元）</t>
    <phoneticPr fontId="2" type="noConversion"/>
  </si>
  <si>
    <t>121200/147.25%=82309</t>
    <phoneticPr fontId="2" type="noConversion"/>
  </si>
  <si>
    <t>220600/147.25%=149813</t>
    <phoneticPr fontId="2" type="noConversion"/>
  </si>
  <si>
    <t>簡徐枝妹</t>
    <phoneticPr fontId="2" type="noConversion"/>
  </si>
  <si>
    <t>103.3.6</t>
    <phoneticPr fontId="2" type="noConversion"/>
  </si>
  <si>
    <t>103.2.20</t>
    <phoneticPr fontId="2" type="noConversion"/>
  </si>
  <si>
    <t>預收款收據（其他505800元）</t>
    <phoneticPr fontId="2" type="noConversion"/>
  </si>
  <si>
    <t>預收款收據（其他596600元）</t>
    <phoneticPr fontId="2" type="noConversion"/>
  </si>
  <si>
    <t>505800/147.25%=343497</t>
    <phoneticPr fontId="2" type="noConversion"/>
  </si>
  <si>
    <t>596600/147.25%=405161</t>
    <phoneticPr fontId="2" type="noConversion"/>
  </si>
  <si>
    <t>李月雲</t>
    <phoneticPr fontId="2" type="noConversion"/>
  </si>
  <si>
    <t>103.5.26</t>
    <phoneticPr fontId="2" type="noConversion"/>
  </si>
  <si>
    <t>預收款收據（11月提前結算471400元）</t>
    <phoneticPr fontId="2" type="noConversion"/>
  </si>
  <si>
    <t>預收款收據（一般120300元）</t>
    <phoneticPr fontId="2" type="noConversion"/>
  </si>
  <si>
    <t>120300/147.25%=81698</t>
    <phoneticPr fontId="2" type="noConversion"/>
  </si>
  <si>
    <t>1386400/147.25%=941528</t>
    <phoneticPr fontId="2" type="noConversion"/>
  </si>
  <si>
    <t>得標金收據（78期得標金54000元）</t>
    <phoneticPr fontId="2" type="noConversion"/>
  </si>
  <si>
    <t>陳碧姬-1</t>
    <phoneticPr fontId="3" type="noConversion"/>
  </si>
  <si>
    <t>王麗晴-1</t>
    <phoneticPr fontId="3" type="noConversion"/>
  </si>
  <si>
    <t>預收款收據（1219特1046000元）</t>
    <phoneticPr fontId="2" type="noConversion"/>
  </si>
  <si>
    <t>張耀棋</t>
    <phoneticPr fontId="2" type="noConversion"/>
  </si>
  <si>
    <t>102.3.29</t>
    <phoneticPr fontId="2" type="noConversion"/>
  </si>
  <si>
    <t>預收款收據（3月得標金66500元）</t>
    <phoneticPr fontId="2" type="noConversion"/>
  </si>
  <si>
    <t>劉振鵬-3</t>
    <phoneticPr fontId="2" type="noConversion"/>
  </si>
  <si>
    <t>PT01-0110191</t>
    <phoneticPr fontId="2" type="noConversion"/>
  </si>
  <si>
    <t>102.1.17</t>
    <phoneticPr fontId="2" type="noConversion"/>
  </si>
  <si>
    <t>劉振鵬-4</t>
    <phoneticPr fontId="2" type="noConversion"/>
  </si>
  <si>
    <t>102.1.1～104.1.1</t>
    <phoneticPr fontId="2" type="noConversion"/>
  </si>
  <si>
    <t>劉振鵬-1</t>
    <phoneticPr fontId="2" type="noConversion"/>
  </si>
  <si>
    <t>PT289-109618</t>
    <phoneticPr fontId="2" type="noConversion"/>
  </si>
  <si>
    <t>101.10.20～103.10.20</t>
    <phoneticPr fontId="2" type="noConversion"/>
  </si>
  <si>
    <t>101.10.20</t>
    <phoneticPr fontId="2" type="noConversion"/>
  </si>
  <si>
    <t>PT01-0110202</t>
    <phoneticPr fontId="2" type="noConversion"/>
  </si>
  <si>
    <t>胡仁濱</t>
    <phoneticPr fontId="2" type="noConversion"/>
  </si>
  <si>
    <t>101.7.25</t>
    <phoneticPr fontId="2" type="noConversion"/>
  </si>
  <si>
    <t>匯款單</t>
    <phoneticPr fontId="2" type="noConversion"/>
  </si>
  <si>
    <t>鄭博耀合庫銀行帳戶</t>
    <phoneticPr fontId="2" type="noConversion"/>
  </si>
  <si>
    <t>陳福興</t>
    <phoneticPr fontId="2" type="noConversion"/>
  </si>
  <si>
    <t>PT01-0110592</t>
    <phoneticPr fontId="2" type="noConversion"/>
  </si>
  <si>
    <t>102.1.1～104.1.1</t>
    <phoneticPr fontId="2" type="noConversion"/>
  </si>
  <si>
    <t>102.1.1</t>
    <phoneticPr fontId="2" type="noConversion"/>
  </si>
  <si>
    <t>合會簿</t>
    <phoneticPr fontId="2" type="noConversion"/>
  </si>
  <si>
    <t>黃金洪</t>
    <phoneticPr fontId="2" type="noConversion"/>
  </si>
  <si>
    <t>PT297-109420</t>
    <phoneticPr fontId="2" type="noConversion"/>
  </si>
  <si>
    <t>101.10.5～103.10.5</t>
    <phoneticPr fontId="2" type="noConversion"/>
  </si>
  <si>
    <t>101.10.5</t>
    <phoneticPr fontId="2" type="noConversion"/>
  </si>
  <si>
    <t>黃金蘭-3</t>
    <phoneticPr fontId="2" type="noConversion"/>
  </si>
  <si>
    <t>PT427-109412</t>
    <phoneticPr fontId="2" type="noConversion"/>
  </si>
  <si>
    <t>黃金塊</t>
    <phoneticPr fontId="2" type="noConversion"/>
  </si>
  <si>
    <t>KAO04-109389</t>
    <phoneticPr fontId="2" type="noConversion"/>
  </si>
  <si>
    <t>101.10.10～103.10.10</t>
    <phoneticPr fontId="2" type="noConversion"/>
  </si>
  <si>
    <t>101.10.10</t>
    <phoneticPr fontId="2" type="noConversion"/>
  </si>
  <si>
    <t>PT413-109395</t>
    <phoneticPr fontId="2" type="noConversion"/>
  </si>
  <si>
    <t>黃金泰</t>
    <phoneticPr fontId="2" type="noConversion"/>
  </si>
  <si>
    <t>PT126-088939</t>
    <phoneticPr fontId="2" type="noConversion"/>
  </si>
  <si>
    <t>101.8.5～103.8.5</t>
    <phoneticPr fontId="2" type="noConversion"/>
  </si>
  <si>
    <t>101.8.5</t>
    <phoneticPr fontId="2" type="noConversion"/>
  </si>
  <si>
    <t>黃金樂</t>
    <phoneticPr fontId="2" type="noConversion"/>
  </si>
  <si>
    <t>KAO04-088916</t>
    <phoneticPr fontId="2" type="noConversion"/>
  </si>
  <si>
    <t>101.8.10～103.8.10</t>
    <phoneticPr fontId="2" type="noConversion"/>
  </si>
  <si>
    <t>101.8.10</t>
    <phoneticPr fontId="2" type="noConversion"/>
  </si>
  <si>
    <t>陳子淵-1</t>
    <phoneticPr fontId="2" type="noConversion"/>
  </si>
  <si>
    <t>PT01-0311228</t>
    <phoneticPr fontId="2" type="noConversion"/>
  </si>
  <si>
    <t>102.3.17～104.3.17</t>
    <phoneticPr fontId="2" type="noConversion"/>
  </si>
  <si>
    <t>102.3.17</t>
    <phoneticPr fontId="2" type="noConversion"/>
  </si>
  <si>
    <t>陳福興-1</t>
    <phoneticPr fontId="2" type="noConversion"/>
  </si>
  <si>
    <t>PT01-0711828</t>
    <phoneticPr fontId="2" type="noConversion"/>
  </si>
  <si>
    <t>102.7.1～104.7.1</t>
    <phoneticPr fontId="2" type="noConversion"/>
  </si>
  <si>
    <t>102.7.1</t>
    <phoneticPr fontId="2" type="noConversion"/>
  </si>
  <si>
    <t>黃金純-2</t>
    <phoneticPr fontId="2" type="noConversion"/>
  </si>
  <si>
    <t>PT01-0411343</t>
    <phoneticPr fontId="2" type="noConversion"/>
  </si>
  <si>
    <t>102.4.1～104.4.1</t>
    <phoneticPr fontId="2" type="noConversion"/>
  </si>
  <si>
    <t>102.4.1</t>
    <phoneticPr fontId="2" type="noConversion"/>
  </si>
  <si>
    <t>黃金純-1</t>
    <phoneticPr fontId="2" type="noConversion"/>
  </si>
  <si>
    <t>PT426-0411345</t>
    <phoneticPr fontId="2" type="noConversion"/>
  </si>
  <si>
    <t>102.4.17～104.4.17</t>
    <phoneticPr fontId="2" type="noConversion"/>
  </si>
  <si>
    <t>102.4.17</t>
    <phoneticPr fontId="2" type="noConversion"/>
  </si>
  <si>
    <t>許璧璿-4</t>
    <phoneticPr fontId="2" type="noConversion"/>
  </si>
  <si>
    <t>PT281-037134</t>
    <phoneticPr fontId="2" type="noConversion"/>
  </si>
  <si>
    <t>101.3.10～103.3.10</t>
    <phoneticPr fontId="2" type="noConversion"/>
  </si>
  <si>
    <t>合會簿</t>
    <phoneticPr fontId="2" type="noConversion"/>
  </si>
  <si>
    <t>許均嘉-1</t>
    <phoneticPr fontId="2" type="noConversion"/>
  </si>
  <si>
    <t>101.11.1</t>
    <phoneticPr fontId="2" type="noConversion"/>
  </si>
  <si>
    <t>入會繳款款收據</t>
    <phoneticPr fontId="2" type="noConversion"/>
  </si>
  <si>
    <t>PT01-0110435</t>
    <phoneticPr fontId="2" type="noConversion"/>
  </si>
  <si>
    <t>單美容</t>
    <phoneticPr fontId="3" type="noConversion"/>
  </si>
  <si>
    <t>張明堅</t>
    <phoneticPr fontId="2" type="noConversion"/>
  </si>
  <si>
    <t>KAO04-068035</t>
    <phoneticPr fontId="2" type="noConversion"/>
  </si>
  <si>
    <t>101.6.10～103.6.10</t>
    <phoneticPr fontId="2" type="noConversion"/>
  </si>
  <si>
    <t>108年5月29日說明狀、黃素秋手寫收據及合會簿</t>
    <phoneticPr fontId="2" type="noConversion"/>
  </si>
  <si>
    <t>李芳蘭</t>
    <phoneticPr fontId="2" type="noConversion"/>
  </si>
  <si>
    <t>單美容-45</t>
    <phoneticPr fontId="2" type="noConversion"/>
  </si>
  <si>
    <t>合會簿及獲利表</t>
    <phoneticPr fontId="2" type="noConversion"/>
  </si>
  <si>
    <t>單美容</t>
    <phoneticPr fontId="2" type="noConversion"/>
  </si>
  <si>
    <t>102.11.6</t>
    <phoneticPr fontId="2" type="noConversion"/>
  </si>
  <si>
    <t>409200/147.25%*22/24=254737</t>
    <phoneticPr fontId="2" type="noConversion"/>
  </si>
  <si>
    <t>103.3.6</t>
    <phoneticPr fontId="2" type="noConversion"/>
  </si>
  <si>
    <t>預收款收據（造冊領限409200元）</t>
    <phoneticPr fontId="2" type="noConversion"/>
  </si>
  <si>
    <t>預收款收據（其他1906400元）</t>
    <phoneticPr fontId="2" type="noConversion"/>
  </si>
  <si>
    <t>1906400/147.25%=1294669</t>
    <phoneticPr fontId="2" type="noConversion"/>
  </si>
  <si>
    <t>103.3.3</t>
    <phoneticPr fontId="2" type="noConversion"/>
  </si>
  <si>
    <t>103.2.24</t>
    <phoneticPr fontId="2" type="noConversion"/>
  </si>
  <si>
    <t>預收款收據（其他127800元）</t>
    <phoneticPr fontId="2" type="noConversion"/>
  </si>
  <si>
    <t>預收款收據（退66大順1560000元）</t>
    <phoneticPr fontId="2" type="noConversion"/>
  </si>
  <si>
    <t>127800/147.25%=86791</t>
    <phoneticPr fontId="2" type="noConversion"/>
  </si>
  <si>
    <t>1560000/147.25%=1059423</t>
    <phoneticPr fontId="2" type="noConversion"/>
  </si>
  <si>
    <t>簡徐枝妹</t>
    <phoneticPr fontId="2" type="noConversion"/>
  </si>
  <si>
    <t>呂淑女</t>
    <phoneticPr fontId="2" type="noConversion"/>
  </si>
  <si>
    <t>102.12.23</t>
    <phoneticPr fontId="2" type="noConversion"/>
  </si>
  <si>
    <t>103.3.6</t>
    <phoneticPr fontId="2" type="noConversion"/>
  </si>
  <si>
    <t>103.1.16</t>
    <phoneticPr fontId="2" type="noConversion"/>
  </si>
  <si>
    <t>預收款收據（11月提前結算3540000元）</t>
    <phoneticPr fontId="2" type="noConversion"/>
  </si>
  <si>
    <t>預收款收據（其他63800元）</t>
    <phoneticPr fontId="2" type="noConversion"/>
  </si>
  <si>
    <t>預收款收據（其他2000000元）</t>
    <phoneticPr fontId="2" type="noConversion"/>
  </si>
  <si>
    <t>預收款收據（其他66-退會款1872000元）</t>
    <phoneticPr fontId="2" type="noConversion"/>
  </si>
  <si>
    <t>3540000/147.25%*23/24=2303905</t>
    <phoneticPr fontId="2" type="noConversion"/>
  </si>
  <si>
    <t>63800/147.25%=43328</t>
    <phoneticPr fontId="2" type="noConversion"/>
  </si>
  <si>
    <t>1872000/147.25%=1271307</t>
    <phoneticPr fontId="2" type="noConversion"/>
  </si>
  <si>
    <t>103.2.20</t>
    <phoneticPr fontId="2" type="noConversion"/>
  </si>
  <si>
    <t>預收款收據（其他487600元）</t>
    <phoneticPr fontId="2" type="noConversion"/>
  </si>
  <si>
    <t>487600/147.25%=331138</t>
    <phoneticPr fontId="2" type="noConversion"/>
  </si>
  <si>
    <t>5321600/147.25%=3613990</t>
    <phoneticPr fontId="2" type="noConversion"/>
  </si>
  <si>
    <t>梁萊貴</t>
    <phoneticPr fontId="2" type="noConversion"/>
  </si>
  <si>
    <t>102.8.28</t>
    <phoneticPr fontId="2" type="noConversion"/>
  </si>
  <si>
    <t>102.12.9</t>
    <phoneticPr fontId="2" type="noConversion"/>
  </si>
  <si>
    <t>預收款收據（退會款112800元）</t>
    <phoneticPr fontId="2" type="noConversion"/>
  </si>
  <si>
    <t>預收款收據（退造冊-領現191200元）</t>
    <phoneticPr fontId="2" type="noConversion"/>
  </si>
  <si>
    <t>112800/147.25%*20/24=63837</t>
    <phoneticPr fontId="2" type="noConversion"/>
  </si>
  <si>
    <t>191200/147.25%*23/24=124437</t>
    <phoneticPr fontId="2" type="noConversion"/>
  </si>
  <si>
    <t>沈莊美足</t>
    <phoneticPr fontId="2" type="noConversion"/>
  </si>
  <si>
    <t>李朱淑娟</t>
    <phoneticPr fontId="2" type="noConversion"/>
  </si>
  <si>
    <t>102.12.9</t>
    <phoneticPr fontId="2" type="noConversion"/>
  </si>
  <si>
    <t>102.11.18</t>
    <phoneticPr fontId="2" type="noConversion"/>
  </si>
  <si>
    <t>預收款收據（退造冊-領現220600元）</t>
    <phoneticPr fontId="2" type="noConversion"/>
  </si>
  <si>
    <t>預收款收據（3月得標金78000元）</t>
    <phoneticPr fontId="2" type="noConversion"/>
  </si>
  <si>
    <t>220600/147.25%*23/24=143571</t>
    <phoneticPr fontId="2" type="noConversion"/>
  </si>
  <si>
    <t>梁萊貴</t>
    <phoneticPr fontId="2" type="noConversion"/>
  </si>
  <si>
    <t>梁來匱</t>
    <phoneticPr fontId="2" type="noConversion"/>
  </si>
  <si>
    <t>102.8.19</t>
    <phoneticPr fontId="2" type="noConversion"/>
  </si>
  <si>
    <t>預收款收據（1月得標金36300元）</t>
    <phoneticPr fontId="2" type="noConversion"/>
  </si>
  <si>
    <t>預收款收據（11月提前結算73600元）</t>
    <phoneticPr fontId="2" type="noConversion"/>
  </si>
  <si>
    <t>73600/147.25%*22/24=45818</t>
    <phoneticPr fontId="2" type="noConversion"/>
  </si>
  <si>
    <t>趙燈鑾</t>
    <phoneticPr fontId="2" type="noConversion"/>
  </si>
  <si>
    <t>102.9.3</t>
    <phoneticPr fontId="2" type="noConversion"/>
  </si>
  <si>
    <t>102.12.9</t>
    <phoneticPr fontId="2" type="noConversion"/>
  </si>
  <si>
    <t>預收款收據（退會款68600元）</t>
    <phoneticPr fontId="2" type="noConversion"/>
  </si>
  <si>
    <t>預收款收據（12月提前結算417000元）</t>
    <phoneticPr fontId="2" type="noConversion"/>
  </si>
  <si>
    <t>68600/147.25%*20/24=38823</t>
    <phoneticPr fontId="2" type="noConversion"/>
  </si>
  <si>
    <t>417000/147.25%*23/24=271392</t>
    <phoneticPr fontId="2" type="noConversion"/>
  </si>
  <si>
    <t>古張月嬌</t>
    <phoneticPr fontId="2" type="noConversion"/>
  </si>
  <si>
    <t>張月嬌</t>
    <phoneticPr fontId="2" type="noConversion"/>
  </si>
  <si>
    <t>102.12.23</t>
    <phoneticPr fontId="2" type="noConversion"/>
  </si>
  <si>
    <t>102.12.24</t>
    <phoneticPr fontId="2" type="noConversion"/>
  </si>
  <si>
    <t>預收款收據（12月造冊領現372600元）</t>
    <phoneticPr fontId="2" type="noConversion"/>
  </si>
  <si>
    <t>預收款收據（退1219，611200元）</t>
    <phoneticPr fontId="2" type="noConversion"/>
  </si>
  <si>
    <t>372600/147.25%=253039</t>
    <phoneticPr fontId="2" type="noConversion"/>
  </si>
  <si>
    <t>611200/147.25%=415076</t>
    <phoneticPr fontId="2" type="noConversion"/>
  </si>
  <si>
    <t>湯偉珍</t>
    <phoneticPr fontId="2" type="noConversion"/>
  </si>
  <si>
    <t>詹進滿</t>
    <phoneticPr fontId="2" type="noConversion"/>
  </si>
  <si>
    <t>102.11.28</t>
    <phoneticPr fontId="2" type="noConversion"/>
  </si>
  <si>
    <t>102.7.22</t>
    <phoneticPr fontId="2" type="noConversion"/>
  </si>
  <si>
    <t>預收款收據（造冊領現183200元）</t>
    <phoneticPr fontId="2" type="noConversion"/>
  </si>
  <si>
    <t>預收款收據（7月得標金102400元）</t>
    <phoneticPr fontId="2" type="noConversion"/>
  </si>
  <si>
    <t>183200/147.25%*23/24=119230</t>
    <phoneticPr fontId="2" type="noConversion"/>
  </si>
  <si>
    <t>李朱淑娟</t>
    <phoneticPr fontId="2" type="noConversion"/>
  </si>
  <si>
    <t>李怡宗</t>
    <phoneticPr fontId="2" type="noConversion"/>
  </si>
  <si>
    <t>102.7.18</t>
    <phoneticPr fontId="2" type="noConversion"/>
  </si>
  <si>
    <t>102.9.23</t>
    <phoneticPr fontId="2" type="noConversion"/>
  </si>
  <si>
    <t>預收款收據（6月得標金195000元）</t>
    <phoneticPr fontId="2" type="noConversion"/>
  </si>
  <si>
    <t>預收款收據（造冊領現155000元）</t>
    <phoneticPr fontId="2" type="noConversion"/>
  </si>
  <si>
    <t>最接近期數為19期，本案僅認列100.12.19搜索後已繳金額，即17期7900元</t>
    <phoneticPr fontId="2" type="noConversion"/>
  </si>
  <si>
    <t>155000/147.25%*21/24=92105</t>
    <phoneticPr fontId="2" type="noConversion"/>
  </si>
  <si>
    <t>詹進滿</t>
    <phoneticPr fontId="2" type="noConversion"/>
  </si>
  <si>
    <t>張月嬌</t>
    <phoneticPr fontId="2" type="noConversion"/>
  </si>
  <si>
    <t>102.8.27</t>
    <phoneticPr fontId="2" type="noConversion"/>
  </si>
  <si>
    <t>102.12.24</t>
    <phoneticPr fontId="2" type="noConversion"/>
  </si>
  <si>
    <t>預收款收據（8月得標金111250元）</t>
    <phoneticPr fontId="2" type="noConversion"/>
  </si>
  <si>
    <t>預收款收據（造冊領現411800元）</t>
    <phoneticPr fontId="2" type="noConversion"/>
  </si>
  <si>
    <t>411800/147.25%=279660</t>
    <phoneticPr fontId="2" type="noConversion"/>
  </si>
  <si>
    <t>劉禮妹</t>
    <phoneticPr fontId="2" type="noConversion"/>
  </si>
  <si>
    <t>102.11.28</t>
    <phoneticPr fontId="2" type="noConversion"/>
  </si>
  <si>
    <t>102.5.7</t>
    <phoneticPr fontId="2" type="noConversion"/>
  </si>
  <si>
    <t>預收款收據（造冊領現82600元）</t>
    <phoneticPr fontId="2" type="noConversion"/>
  </si>
  <si>
    <t>預收款收據（5月得標金82200元）</t>
    <phoneticPr fontId="2" type="noConversion"/>
  </si>
  <si>
    <t>82600/147.25%*23/24=53758</t>
    <phoneticPr fontId="2" type="noConversion"/>
  </si>
  <si>
    <t>詹進滿</t>
    <phoneticPr fontId="2" type="noConversion"/>
  </si>
  <si>
    <t>陳明清332</t>
    <phoneticPr fontId="2" type="noConversion"/>
  </si>
  <si>
    <t>102.11.29</t>
    <phoneticPr fontId="2" type="noConversion"/>
  </si>
  <si>
    <t>預收款收據（9月得標金120100元）</t>
    <phoneticPr fontId="2" type="noConversion"/>
  </si>
  <si>
    <t>預收款收據（11月得標金23000元）</t>
    <phoneticPr fontId="2" type="noConversion"/>
  </si>
  <si>
    <t>詹進滿</t>
    <phoneticPr fontId="2" type="noConversion"/>
  </si>
  <si>
    <t>古張月嬌</t>
    <phoneticPr fontId="2" type="noConversion"/>
  </si>
  <si>
    <t>102.6.17</t>
    <phoneticPr fontId="2" type="noConversion"/>
  </si>
  <si>
    <t>102.12.23</t>
    <phoneticPr fontId="2" type="noConversion"/>
  </si>
  <si>
    <t>預收款收據（6月得標金93550元）</t>
    <phoneticPr fontId="2" type="noConversion"/>
  </si>
  <si>
    <t>預收款收據（11月提前結算392200元）</t>
    <phoneticPr fontId="2" type="noConversion"/>
  </si>
  <si>
    <t>葉文成</t>
    <phoneticPr fontId="2" type="noConversion"/>
  </si>
  <si>
    <t>102.12.11</t>
    <phoneticPr fontId="2" type="noConversion"/>
  </si>
  <si>
    <t>102.11.12</t>
    <phoneticPr fontId="2" type="noConversion"/>
  </si>
  <si>
    <t>預收款收據（退造冊領現122600元）</t>
    <phoneticPr fontId="2" type="noConversion"/>
  </si>
  <si>
    <t>預收款收據（造冊-領現73800元）</t>
    <phoneticPr fontId="2" type="noConversion"/>
  </si>
  <si>
    <t>122600/147.25%*23/24=79791</t>
    <phoneticPr fontId="2" type="noConversion"/>
  </si>
  <si>
    <t>73800/147.25%*22/24=45942</t>
    <phoneticPr fontId="2" type="noConversion"/>
  </si>
  <si>
    <t>李惠敏</t>
    <phoneticPr fontId="2" type="noConversion"/>
  </si>
  <si>
    <t>王秋香</t>
    <phoneticPr fontId="2" type="noConversion"/>
  </si>
  <si>
    <t>102.8.19</t>
    <phoneticPr fontId="2" type="noConversion"/>
  </si>
  <si>
    <t>102.6.25</t>
    <phoneticPr fontId="2" type="noConversion"/>
  </si>
  <si>
    <t>預收款收據（其他343400元）</t>
    <phoneticPr fontId="2" type="noConversion"/>
  </si>
  <si>
    <t>預收款收據（11月得標金73000元）</t>
    <phoneticPr fontId="2" type="noConversion"/>
  </si>
  <si>
    <t>343400/147.25%*19/24=184624</t>
    <phoneticPr fontId="2" type="noConversion"/>
  </si>
  <si>
    <t>陳明清</t>
    <phoneticPr fontId="2" type="noConversion"/>
  </si>
  <si>
    <t>102.4.8</t>
    <phoneticPr fontId="2" type="noConversion"/>
  </si>
  <si>
    <t>預收款收據（1月得標金10000元）</t>
    <phoneticPr fontId="2" type="noConversion"/>
  </si>
  <si>
    <t>預收款收據（1月得標金10000元）</t>
    <phoneticPr fontId="2" type="noConversion"/>
  </si>
  <si>
    <t>10000/147.25%*15/24=4244</t>
    <phoneticPr fontId="2" type="noConversion"/>
  </si>
  <si>
    <t>余嫊美</t>
    <phoneticPr fontId="2" type="noConversion"/>
  </si>
  <si>
    <t>林新達</t>
    <phoneticPr fontId="2" type="noConversion"/>
  </si>
  <si>
    <t>102.12.23</t>
    <phoneticPr fontId="2" type="noConversion"/>
  </si>
  <si>
    <t>102.4.26</t>
    <phoneticPr fontId="2" type="noConversion"/>
  </si>
  <si>
    <t>預收款收據（5月提前結算245200元）</t>
    <phoneticPr fontId="2" type="noConversion"/>
  </si>
  <si>
    <t>預收款收據（4月得標金102200元）</t>
    <phoneticPr fontId="2" type="noConversion"/>
  </si>
  <si>
    <t>102.2.18</t>
    <phoneticPr fontId="2" type="noConversion"/>
  </si>
  <si>
    <t>預收款收據（2月得標金2600元）</t>
    <phoneticPr fontId="2" type="noConversion"/>
  </si>
  <si>
    <t>2600/147.25%*13/24=956</t>
    <phoneticPr fontId="2" type="noConversion"/>
  </si>
  <si>
    <t>鄭惠絲</t>
    <phoneticPr fontId="3" type="noConversion"/>
  </si>
  <si>
    <t>103.3.19</t>
    <phoneticPr fontId="3" type="noConversion"/>
  </si>
  <si>
    <t>鄭惠絲</t>
    <phoneticPr fontId="3" type="noConversion"/>
  </si>
  <si>
    <t>103.3.17</t>
    <phoneticPr fontId="3" type="noConversion"/>
  </si>
  <si>
    <t>鄭惠絲</t>
    <phoneticPr fontId="3" type="noConversion"/>
  </si>
  <si>
    <t>103.3.17</t>
    <phoneticPr fontId="3" type="noConversion"/>
  </si>
  <si>
    <t>預收款收據（12月提前結算412000元）</t>
    <phoneticPr fontId="2" type="noConversion"/>
  </si>
  <si>
    <t>預收款收據（退0919，1743000元）</t>
    <phoneticPr fontId="2" type="noConversion"/>
  </si>
  <si>
    <t>預收款收據（金-白61200元）</t>
    <phoneticPr fontId="2" type="noConversion"/>
  </si>
  <si>
    <t>預收款收據（一般77300元）</t>
    <phoneticPr fontId="2" type="noConversion"/>
  </si>
  <si>
    <t>61200/147.25%=41562</t>
    <phoneticPr fontId="2" type="noConversion"/>
  </si>
  <si>
    <t>77300/147.25%=52496</t>
    <phoneticPr fontId="2" type="noConversion"/>
  </si>
  <si>
    <t>謝佳芳</t>
    <phoneticPr fontId="3" type="noConversion"/>
  </si>
  <si>
    <t>謝佳芳</t>
    <phoneticPr fontId="3" type="noConversion"/>
  </si>
  <si>
    <t>陳銘杰</t>
    <phoneticPr fontId="3" type="noConversion"/>
  </si>
  <si>
    <t>陳宥順</t>
    <phoneticPr fontId="3" type="noConversion"/>
  </si>
  <si>
    <t>楊麗紅</t>
    <phoneticPr fontId="3" type="noConversion"/>
  </si>
  <si>
    <t>張秀燕</t>
    <phoneticPr fontId="3" type="noConversion"/>
  </si>
  <si>
    <t>趙秀真</t>
    <phoneticPr fontId="3" type="noConversion"/>
  </si>
  <si>
    <t>102.11.19</t>
    <phoneticPr fontId="3" type="noConversion"/>
  </si>
  <si>
    <t>102.8.8</t>
    <phoneticPr fontId="3" type="noConversion"/>
  </si>
  <si>
    <t>預收款收據（金如意7800元）</t>
    <phoneticPr fontId="2" type="noConversion"/>
  </si>
  <si>
    <t>預收款收據（造冊-領現71200元）</t>
    <phoneticPr fontId="2" type="noConversion"/>
  </si>
  <si>
    <t>102.10.11</t>
    <phoneticPr fontId="2" type="noConversion"/>
  </si>
  <si>
    <t>102.10.11</t>
    <phoneticPr fontId="2" type="noConversion"/>
  </si>
  <si>
    <t>預收款收據（金-白600元）</t>
    <phoneticPr fontId="2" type="noConversion"/>
  </si>
  <si>
    <t>預收款收據（造冊-領現54280元）</t>
    <phoneticPr fontId="2" type="noConversion"/>
  </si>
  <si>
    <t>7800/147.25%*22/24=4856</t>
    <phoneticPr fontId="2" type="noConversion"/>
  </si>
  <si>
    <t>71200/147.25%*22/24=44324</t>
    <phoneticPr fontId="2" type="noConversion"/>
  </si>
  <si>
    <t>54280/147.25%*21/24=32255</t>
    <phoneticPr fontId="2" type="noConversion"/>
  </si>
  <si>
    <t>102.10.11</t>
    <phoneticPr fontId="2" type="noConversion"/>
  </si>
  <si>
    <t>102.8.8</t>
    <phoneticPr fontId="2" type="noConversion"/>
  </si>
  <si>
    <t>預收款收據（造冊-領現74400元）</t>
    <phoneticPr fontId="2" type="noConversion"/>
  </si>
  <si>
    <t>預收款收據（金2330元）</t>
    <phoneticPr fontId="2" type="noConversion"/>
  </si>
  <si>
    <t>74400/147.25%*21/24=44211</t>
    <phoneticPr fontId="2" type="noConversion"/>
  </si>
  <si>
    <t>2330/147.25%*19/24=1253</t>
    <phoneticPr fontId="2" type="noConversion"/>
  </si>
  <si>
    <t>102.9.9</t>
    <phoneticPr fontId="2" type="noConversion"/>
  </si>
  <si>
    <t>102.9.9</t>
    <phoneticPr fontId="2" type="noConversion"/>
  </si>
  <si>
    <t>102.9.9</t>
    <phoneticPr fontId="2" type="noConversion"/>
  </si>
  <si>
    <t>102.10.22</t>
    <phoneticPr fontId="2" type="noConversion"/>
  </si>
  <si>
    <t>預收款收據（金-白65300元）</t>
    <phoneticPr fontId="2" type="noConversion"/>
  </si>
  <si>
    <t>預收款收據（金如意290元）</t>
    <phoneticPr fontId="2" type="noConversion"/>
  </si>
  <si>
    <t>預收款收據（金如意1400元）</t>
    <phoneticPr fontId="2" type="noConversion"/>
  </si>
  <si>
    <t>預收款收據（金-白64000元）</t>
    <phoneticPr fontId="2" type="noConversion"/>
  </si>
  <si>
    <t>65300/147.25%*20/24=36955</t>
    <phoneticPr fontId="2" type="noConversion"/>
  </si>
  <si>
    <t>290/147.25%*20/24=164</t>
    <phoneticPr fontId="2" type="noConversion"/>
  </si>
  <si>
    <t>1400/147.25%*20/24=792</t>
    <phoneticPr fontId="2" type="noConversion"/>
  </si>
  <si>
    <t>64000/147.25%*22/24=39842</t>
    <phoneticPr fontId="2" type="noConversion"/>
  </si>
  <si>
    <t>102.8.8</t>
    <phoneticPr fontId="2" type="noConversion"/>
  </si>
  <si>
    <t>預收款收據（金15400元）</t>
    <phoneticPr fontId="2" type="noConversion"/>
  </si>
  <si>
    <t>15400/147.25%*19/24=8280</t>
    <phoneticPr fontId="2" type="noConversion"/>
  </si>
  <si>
    <t>25300/147.25%*19/24=13602</t>
    <phoneticPr fontId="2" type="noConversion"/>
  </si>
  <si>
    <t>林心怡</t>
    <phoneticPr fontId="3" type="noConversion"/>
  </si>
  <si>
    <t>102.11.19</t>
    <phoneticPr fontId="2" type="noConversion"/>
  </si>
  <si>
    <t>預收款收據（9月提前結算425200元）</t>
    <phoneticPr fontId="2" type="noConversion"/>
  </si>
  <si>
    <t>預收款收據（9月提前結算4011000元）</t>
    <phoneticPr fontId="2" type="noConversion"/>
  </si>
  <si>
    <t>預收款收據（9月提前結算1665000元）</t>
    <phoneticPr fontId="2" type="noConversion"/>
  </si>
  <si>
    <t>預收款收據（9月提前結算1501950元）</t>
    <phoneticPr fontId="2" type="noConversion"/>
  </si>
  <si>
    <t>102.11.19</t>
    <phoneticPr fontId="2" type="noConversion"/>
  </si>
  <si>
    <t>預收款收據（9月提前結算412200元）</t>
    <phoneticPr fontId="2" type="noConversion"/>
  </si>
  <si>
    <t>預收款收據（9月得標金1392800元）</t>
    <phoneticPr fontId="2" type="noConversion"/>
  </si>
  <si>
    <t>預收款收據（11月提前結算1295000元）</t>
    <phoneticPr fontId="2" type="noConversion"/>
  </si>
  <si>
    <t>預收款收據（9月提前結算784800元）</t>
    <phoneticPr fontId="2" type="noConversion"/>
  </si>
  <si>
    <t>1295000/147.25%*22/24=806169</t>
    <phoneticPr fontId="2" type="noConversion"/>
  </si>
  <si>
    <t>李陳玉葉</t>
    <phoneticPr fontId="2" type="noConversion"/>
  </si>
  <si>
    <t>102.8.14</t>
    <phoneticPr fontId="2" type="noConversion"/>
  </si>
  <si>
    <t>102.8.14</t>
    <phoneticPr fontId="2" type="noConversion"/>
  </si>
  <si>
    <t>預收款收據（其他337580元）</t>
    <phoneticPr fontId="2" type="noConversion"/>
  </si>
  <si>
    <t>預收款收據（9月提前結算74615元）</t>
    <phoneticPr fontId="2" type="noConversion"/>
  </si>
  <si>
    <t>預收款收據（76期得標金193100元、80期得標金240200元）</t>
    <phoneticPr fontId="2" type="noConversion"/>
  </si>
  <si>
    <t>預收款收據（76期得標金204800元、77期得標金222500元、78期得標金240200元）</t>
    <phoneticPr fontId="2" type="noConversion"/>
  </si>
  <si>
    <t>337580/147.25%*22/24=210152</t>
    <phoneticPr fontId="2" type="noConversion"/>
  </si>
  <si>
    <t>最接近期數為19、24期，本案僅認列100.12.19搜索後已繳金額，即19期7900元*2</t>
    <phoneticPr fontId="2" type="noConversion"/>
  </si>
  <si>
    <t>最接近期數為20、22、24期，本案僅認列100.12.19搜索後已繳金額，即19期7900元*3</t>
    <phoneticPr fontId="2" type="noConversion"/>
  </si>
  <si>
    <t>王前元-1</t>
    <phoneticPr fontId="2" type="noConversion"/>
  </si>
  <si>
    <t>賴菊珍-2</t>
    <phoneticPr fontId="2" type="noConversion"/>
  </si>
  <si>
    <t>陸美</t>
    <phoneticPr fontId="2" type="noConversion"/>
  </si>
  <si>
    <t>林心怡</t>
    <phoneticPr fontId="2" type="noConversion"/>
  </si>
  <si>
    <t>謝佳芳</t>
    <phoneticPr fontId="2" type="noConversion"/>
  </si>
  <si>
    <t>楊宏彬</t>
    <phoneticPr fontId="2" type="noConversion"/>
  </si>
  <si>
    <t>102.12.25</t>
    <phoneticPr fontId="2" type="noConversion"/>
  </si>
  <si>
    <t>預收款收據（造冊-領現328000元）</t>
    <phoneticPr fontId="2" type="noConversion"/>
  </si>
  <si>
    <t>預收款收據（其他313000元）</t>
    <phoneticPr fontId="2" type="noConversion"/>
  </si>
  <si>
    <t>328000/147.25%*22/24=204188</t>
    <phoneticPr fontId="2" type="noConversion"/>
  </si>
  <si>
    <t>313000/147.25%=212564</t>
    <phoneticPr fontId="2" type="noConversion"/>
  </si>
  <si>
    <t>楊宏彬-2</t>
    <phoneticPr fontId="2" type="noConversion"/>
  </si>
  <si>
    <t>PT01-0911924</t>
    <phoneticPr fontId="2" type="noConversion"/>
  </si>
  <si>
    <t>102.9.1～104.9.1</t>
    <phoneticPr fontId="2" type="noConversion"/>
  </si>
  <si>
    <t>102.9.1</t>
    <phoneticPr fontId="2" type="noConversion"/>
  </si>
  <si>
    <t>合會簿</t>
    <phoneticPr fontId="2" type="noConversion"/>
  </si>
  <si>
    <t>PT01-0811900</t>
    <phoneticPr fontId="2" type="noConversion"/>
  </si>
  <si>
    <t>102.8.1～104.8.1</t>
    <phoneticPr fontId="2" type="noConversion"/>
  </si>
  <si>
    <t>102.8.1</t>
    <phoneticPr fontId="2" type="noConversion"/>
  </si>
  <si>
    <t>楊宏彬-4</t>
    <phoneticPr fontId="2" type="noConversion"/>
  </si>
  <si>
    <t>PT01-0711835</t>
    <phoneticPr fontId="2" type="noConversion"/>
  </si>
  <si>
    <t>102.7.1～104.7.1</t>
    <phoneticPr fontId="2" type="noConversion"/>
  </si>
  <si>
    <t>102.7.1</t>
    <phoneticPr fontId="2" type="noConversion"/>
  </si>
  <si>
    <t>TN04-068264</t>
    <phoneticPr fontId="2" type="noConversion"/>
  </si>
  <si>
    <t>101.6.16～103.6.16</t>
    <phoneticPr fontId="2" type="noConversion"/>
  </si>
  <si>
    <t>101.6.16</t>
    <phoneticPr fontId="2" type="noConversion"/>
  </si>
  <si>
    <t>張鐀方-1</t>
    <phoneticPr fontId="2" type="noConversion"/>
  </si>
  <si>
    <t>PT01-0911927</t>
    <phoneticPr fontId="2" type="noConversion"/>
  </si>
  <si>
    <t>102.9.6～104.9.6</t>
    <phoneticPr fontId="2" type="noConversion"/>
  </si>
  <si>
    <t>102.9.6</t>
    <phoneticPr fontId="2" type="noConversion"/>
  </si>
  <si>
    <t>楊宏彬-3</t>
  </si>
  <si>
    <t>PT01-0611743</t>
    <phoneticPr fontId="2" type="noConversion"/>
  </si>
  <si>
    <t>102.6.1～104.6.1</t>
    <phoneticPr fontId="2" type="noConversion"/>
  </si>
  <si>
    <t>102.6.1</t>
    <phoneticPr fontId="2" type="noConversion"/>
  </si>
  <si>
    <t>TN02-068279</t>
    <phoneticPr fontId="2" type="noConversion"/>
  </si>
  <si>
    <t>101.6.16～103.6.16</t>
    <phoneticPr fontId="2" type="noConversion"/>
  </si>
  <si>
    <t>101.6.16</t>
    <phoneticPr fontId="2" type="noConversion"/>
  </si>
  <si>
    <t>李冠穎-3</t>
    <phoneticPr fontId="2" type="noConversion"/>
  </si>
  <si>
    <t>TN02-068324</t>
    <phoneticPr fontId="2" type="noConversion"/>
  </si>
  <si>
    <t>101.6.16～103.6.16</t>
    <phoneticPr fontId="2" type="noConversion"/>
  </si>
  <si>
    <t>PT01-0611736</t>
    <phoneticPr fontId="2" type="noConversion"/>
  </si>
  <si>
    <t>PT442-0611748</t>
    <phoneticPr fontId="2" type="noConversion"/>
  </si>
  <si>
    <t>102.6.17～104.6.17</t>
    <phoneticPr fontId="2" type="noConversion"/>
  </si>
  <si>
    <t>102.6.17</t>
    <phoneticPr fontId="2" type="noConversion"/>
  </si>
  <si>
    <t>陳桂春</t>
    <phoneticPr fontId="3" type="noConversion"/>
  </si>
  <si>
    <t>102.9.2</t>
    <phoneticPr fontId="3" type="noConversion"/>
  </si>
  <si>
    <t>102.12.31</t>
    <phoneticPr fontId="3" type="noConversion"/>
  </si>
  <si>
    <t>102.12.31</t>
    <phoneticPr fontId="3" type="noConversion"/>
  </si>
  <si>
    <t>102.11.6</t>
    <phoneticPr fontId="3" type="noConversion"/>
  </si>
  <si>
    <t>102.7.30</t>
    <phoneticPr fontId="3" type="noConversion"/>
  </si>
  <si>
    <t>102.11.18</t>
    <phoneticPr fontId="3" type="noConversion"/>
  </si>
  <si>
    <t>102.12.31</t>
    <phoneticPr fontId="3" type="noConversion"/>
  </si>
  <si>
    <t>103.2.26</t>
    <phoneticPr fontId="3" type="noConversion"/>
  </si>
  <si>
    <t>陳桂春</t>
    <phoneticPr fontId="3" type="noConversion"/>
  </si>
  <si>
    <t>陳啟川</t>
    <phoneticPr fontId="3" type="noConversion"/>
  </si>
  <si>
    <t>102.8.23</t>
    <phoneticPr fontId="3" type="noConversion"/>
  </si>
  <si>
    <t>陳明儀-1</t>
    <phoneticPr fontId="3" type="noConversion"/>
  </si>
  <si>
    <t>102.6.14</t>
    <phoneticPr fontId="3" type="noConversion"/>
  </si>
  <si>
    <t>102.12.30</t>
    <phoneticPr fontId="3" type="noConversion"/>
  </si>
  <si>
    <t>103.3.11</t>
    <phoneticPr fontId="3" type="noConversion"/>
  </si>
  <si>
    <t>102.12.30</t>
    <phoneticPr fontId="3" type="noConversion"/>
  </si>
  <si>
    <t>預收款收據（金-白10400元）</t>
    <phoneticPr fontId="2" type="noConversion"/>
  </si>
  <si>
    <t>預收款收據（金如意320000元）</t>
    <phoneticPr fontId="2" type="noConversion"/>
  </si>
  <si>
    <t>預收款收據（金-白34400元）</t>
    <phoneticPr fontId="2" type="noConversion"/>
  </si>
  <si>
    <t>預收款收據（金-領現15700元）</t>
    <phoneticPr fontId="2" type="noConversion"/>
  </si>
  <si>
    <t>10400/147.25%*20/24=5886</t>
    <phoneticPr fontId="2" type="noConversion"/>
  </si>
  <si>
    <t>320000/147.25%=217317</t>
    <phoneticPr fontId="2" type="noConversion"/>
  </si>
  <si>
    <t>34400/147.25%=23362</t>
    <phoneticPr fontId="2" type="noConversion"/>
  </si>
  <si>
    <t>15700/147.25%*22/24=9774</t>
    <phoneticPr fontId="2" type="noConversion"/>
  </si>
  <si>
    <t>預收款收據（造冊-領現12000元）</t>
    <phoneticPr fontId="2" type="noConversion"/>
  </si>
  <si>
    <t>預收款收據（退金-領現1088800元）</t>
    <phoneticPr fontId="2" type="noConversion"/>
  </si>
  <si>
    <t>預收款收據（其他21420元）</t>
    <phoneticPr fontId="2" type="noConversion"/>
  </si>
  <si>
    <t>預收款收據（造冊領現178800元）</t>
    <phoneticPr fontId="2" type="noConversion"/>
  </si>
  <si>
    <t>12000/147.25%*21/24=7131</t>
    <phoneticPr fontId="2" type="noConversion"/>
  </si>
  <si>
    <t>1088800/147.25%=739423</t>
    <phoneticPr fontId="2" type="noConversion"/>
  </si>
  <si>
    <t>21420/147.25%*19/24=11516</t>
    <phoneticPr fontId="2" type="noConversion"/>
  </si>
  <si>
    <t>178800/147.25%*22/24=111307</t>
    <phoneticPr fontId="2" type="noConversion"/>
  </si>
  <si>
    <t>預收款收據（退造冊領現304000元）</t>
    <phoneticPr fontId="2" type="noConversion"/>
  </si>
  <si>
    <t>預收款收據（造冊-入領現26400元）</t>
    <phoneticPr fontId="2" type="noConversion"/>
  </si>
  <si>
    <t>預收款收據（11月提前結算249000元）</t>
    <phoneticPr fontId="2" type="noConversion"/>
  </si>
  <si>
    <t>預收款收據（退66大順436800元）</t>
    <phoneticPr fontId="2" type="noConversion"/>
  </si>
  <si>
    <t>304000/147.25%=206452</t>
    <phoneticPr fontId="2" type="noConversion"/>
  </si>
  <si>
    <t>26400/147.25%=17929</t>
    <phoneticPr fontId="2" type="noConversion"/>
  </si>
  <si>
    <t>436800/147.25%=296638</t>
    <phoneticPr fontId="2" type="noConversion"/>
  </si>
  <si>
    <t>預收款收據（11月得標金480400元）</t>
    <phoneticPr fontId="2" type="noConversion"/>
  </si>
  <si>
    <t>預收款收據（8月得標金480400元）</t>
    <phoneticPr fontId="2" type="noConversion"/>
  </si>
  <si>
    <t>預收款收據（退會款1135800元）</t>
    <phoneticPr fontId="2" type="noConversion"/>
  </si>
  <si>
    <t>預收款收據（其他4600元）</t>
    <phoneticPr fontId="2" type="noConversion"/>
  </si>
  <si>
    <t>480400/147.25%*22/24=299061</t>
    <phoneticPr fontId="2" type="noConversion"/>
  </si>
  <si>
    <t>480400/147.25%*20/24=271873</t>
    <phoneticPr fontId="2" type="noConversion"/>
  </si>
  <si>
    <t>1135800/147.25%*17/24=546367</t>
    <phoneticPr fontId="2" type="noConversion"/>
  </si>
  <si>
    <t>4600/147.25%*22/24=2864</t>
    <phoneticPr fontId="2" type="noConversion"/>
  </si>
  <si>
    <t>預收款收據（其他355600元）</t>
    <phoneticPr fontId="2" type="noConversion"/>
  </si>
  <si>
    <t>預收款收據（退-0919，3449600元）</t>
    <phoneticPr fontId="2" type="noConversion"/>
  </si>
  <si>
    <t>預收款收據（退-1219，6230000元）</t>
    <phoneticPr fontId="2" type="noConversion"/>
  </si>
  <si>
    <t>預收款收據（12月提前結算8145800元）</t>
    <phoneticPr fontId="2" type="noConversion"/>
  </si>
  <si>
    <t>355600/147.25%=241494</t>
    <phoneticPr fontId="2" type="noConversion"/>
  </si>
  <si>
    <t>8145800/147.25%=5531952</t>
    <phoneticPr fontId="2" type="noConversion"/>
  </si>
  <si>
    <t>預收款收據（金如意1200元）</t>
    <phoneticPr fontId="2" type="noConversion"/>
  </si>
  <si>
    <t>預收款收據（金-領現103000元）</t>
    <phoneticPr fontId="2" type="noConversion"/>
  </si>
  <si>
    <t>1200/147.25%*21/24=713</t>
    <phoneticPr fontId="2" type="noConversion"/>
  </si>
  <si>
    <t>103000/147.25%=69949</t>
    <phoneticPr fontId="2" type="noConversion"/>
  </si>
  <si>
    <t>侯佳君-3</t>
    <phoneticPr fontId="3" type="noConversion"/>
  </si>
  <si>
    <t>102.12.12</t>
    <phoneticPr fontId="3" type="noConversion"/>
  </si>
  <si>
    <t>許枝峰</t>
    <phoneticPr fontId="3" type="noConversion"/>
  </si>
  <si>
    <t>102.8.8</t>
    <phoneticPr fontId="3" type="noConversion"/>
  </si>
  <si>
    <t>侯燕玉</t>
    <phoneticPr fontId="3" type="noConversion"/>
  </si>
  <si>
    <t>102.6.26</t>
    <phoneticPr fontId="3" type="noConversion"/>
  </si>
  <si>
    <t>102.3.14</t>
    <phoneticPr fontId="3" type="noConversion"/>
  </si>
  <si>
    <t>預收款收據（1219-特1046000元）</t>
    <phoneticPr fontId="2" type="noConversion"/>
  </si>
  <si>
    <t>預收款收據（7月得標金122600元）</t>
    <phoneticPr fontId="2" type="noConversion"/>
  </si>
  <si>
    <t>預收款收據（其他38200元）</t>
    <phoneticPr fontId="2" type="noConversion"/>
  </si>
  <si>
    <t>預收款收據（退-66大順124800元）</t>
    <phoneticPr fontId="2" type="noConversion"/>
  </si>
  <si>
    <t>38200/147.25%*18/24=19457</t>
    <phoneticPr fontId="2" type="noConversion"/>
  </si>
  <si>
    <t>124800/147.25%*14/24=49440</t>
    <phoneticPr fontId="2" type="noConversion"/>
  </si>
  <si>
    <t>林美珠</t>
    <phoneticPr fontId="2" type="noConversion"/>
  </si>
  <si>
    <t>103.3.17</t>
    <phoneticPr fontId="2" type="noConversion"/>
  </si>
  <si>
    <t>預收款收據（9月提前結算333600元）</t>
    <phoneticPr fontId="2" type="noConversion"/>
  </si>
  <si>
    <t>102.7.1</t>
    <phoneticPr fontId="2" type="noConversion"/>
  </si>
  <si>
    <t>分期預收款收據（400000元）</t>
    <phoneticPr fontId="2" type="noConversion"/>
  </si>
  <si>
    <t>林美珠-3</t>
    <phoneticPr fontId="2" type="noConversion"/>
  </si>
  <si>
    <t>400000/147.25%*18/24=203735</t>
    <phoneticPr fontId="2" type="noConversion"/>
  </si>
  <si>
    <t>林美珠-4</t>
    <phoneticPr fontId="2" type="noConversion"/>
  </si>
  <si>
    <t>林美珠-4</t>
    <phoneticPr fontId="2" type="noConversion"/>
  </si>
  <si>
    <t>102.8.12</t>
    <phoneticPr fontId="2" type="noConversion"/>
  </si>
  <si>
    <t>預收款收據（金-領現30200元）</t>
    <phoneticPr fontId="2" type="noConversion"/>
  </si>
  <si>
    <t>得標金收據（76期73600元）</t>
    <phoneticPr fontId="2" type="noConversion"/>
  </si>
  <si>
    <t>30200/147.25%*19/24=16237</t>
    <phoneticPr fontId="2" type="noConversion"/>
  </si>
  <si>
    <t>林美珠-4</t>
    <phoneticPr fontId="2" type="noConversion"/>
  </si>
  <si>
    <t>PT01-0110569</t>
    <phoneticPr fontId="2" type="noConversion"/>
  </si>
  <si>
    <t>102.1.1～104.1.1</t>
    <phoneticPr fontId="2" type="noConversion"/>
  </si>
  <si>
    <t>102.1.1</t>
    <phoneticPr fontId="2" type="noConversion"/>
  </si>
  <si>
    <t>合會簿</t>
    <phoneticPr fontId="2" type="noConversion"/>
  </si>
  <si>
    <t>林美珠
林美珠-1</t>
    <phoneticPr fontId="2" type="noConversion"/>
  </si>
  <si>
    <t>15921
15923</t>
    <phoneticPr fontId="2" type="noConversion"/>
  </si>
  <si>
    <t>PT357-068285
PT357-068287</t>
    <phoneticPr fontId="2" type="noConversion"/>
  </si>
  <si>
    <t>101.6.26～103.6.26
101.6.26～103.6.26</t>
    <phoneticPr fontId="2" type="noConversion"/>
  </si>
  <si>
    <t>預收款收據（退-1219，2092000元）及合會明細</t>
    <phoneticPr fontId="2" type="noConversion"/>
  </si>
  <si>
    <t>101.11.26</t>
    <phoneticPr fontId="2" type="noConversion"/>
  </si>
  <si>
    <t>得標金收據（67期230400元）</t>
    <phoneticPr fontId="2" type="noConversion"/>
  </si>
  <si>
    <t>最接近期數為23期，本案僅認列100.12.19搜索後已繳金額，即12期7900元</t>
    <phoneticPr fontId="2" type="noConversion"/>
  </si>
  <si>
    <t>101.11.26</t>
    <phoneticPr fontId="2" type="noConversion"/>
  </si>
  <si>
    <t>預收款收據（11月得標金191400元）</t>
    <phoneticPr fontId="2" type="noConversion"/>
  </si>
  <si>
    <t>最接近期數為19期，本案僅認列100.12.19搜索後已繳金額，即12期7900元</t>
    <phoneticPr fontId="2" type="noConversion"/>
  </si>
  <si>
    <t>蕭博文</t>
    <phoneticPr fontId="2" type="noConversion"/>
  </si>
  <si>
    <t>102.4.24</t>
    <phoneticPr fontId="2" type="noConversion"/>
  </si>
  <si>
    <t>得標金收據（70期240200元、240200元）</t>
    <phoneticPr fontId="2" type="noConversion"/>
  </si>
  <si>
    <t>最接近期數為24、24期，本案僅認列100.12.19搜索後已繳金額，即16期7900元*2</t>
    <phoneticPr fontId="2" type="noConversion"/>
  </si>
  <si>
    <t>預收款收據（4月得標金464800元）</t>
    <phoneticPr fontId="2" type="noConversion"/>
  </si>
  <si>
    <t>464800/147.25%*16/24=210436</t>
    <phoneticPr fontId="2" type="noConversion"/>
  </si>
  <si>
    <t>102.1.7</t>
    <phoneticPr fontId="2" type="noConversion"/>
  </si>
  <si>
    <t>得標金收據（68期720600元）</t>
    <phoneticPr fontId="2" type="noConversion"/>
  </si>
  <si>
    <t>最接近期數為24、24、24期，本案僅認列100.12.19搜索後已繳金額，即12期7900元*3</t>
    <phoneticPr fontId="2" type="noConversion"/>
  </si>
  <si>
    <t>預收款收據（10月得標金78600元）</t>
    <phoneticPr fontId="2" type="noConversion"/>
  </si>
  <si>
    <t>101.2.29</t>
    <phoneticPr fontId="2" type="noConversion"/>
  </si>
  <si>
    <t>得標金收據（58期522200元）</t>
    <phoneticPr fontId="2" type="noConversion"/>
  </si>
  <si>
    <t>522200/147.25%*3/24=44329</t>
    <phoneticPr fontId="2" type="noConversion"/>
  </si>
  <si>
    <t>101.5.24</t>
    <phoneticPr fontId="2" type="noConversion"/>
  </si>
  <si>
    <t>得標金收據（349200元）</t>
    <phoneticPr fontId="2" type="noConversion"/>
  </si>
  <si>
    <t>349200/147.25%*5/24=49406</t>
    <phoneticPr fontId="2" type="noConversion"/>
  </si>
  <si>
    <t>101.10.24</t>
    <phoneticPr fontId="2" type="noConversion"/>
  </si>
  <si>
    <t>101.9.24</t>
    <phoneticPr fontId="2" type="noConversion"/>
  </si>
  <si>
    <t>得標金收據（599200元）</t>
    <phoneticPr fontId="2" type="noConversion"/>
  </si>
  <si>
    <t>得標金收據（435400元）</t>
    <phoneticPr fontId="2" type="noConversion"/>
  </si>
  <si>
    <t>599200/147.25%*10/24=169553</t>
    <phoneticPr fontId="2" type="noConversion"/>
  </si>
  <si>
    <t>435400/147.25%*9/24=110883</t>
    <phoneticPr fontId="2" type="noConversion"/>
  </si>
  <si>
    <t>102.8.12</t>
    <phoneticPr fontId="2" type="noConversion"/>
  </si>
  <si>
    <t>預收款收據（金-白30200元）</t>
    <phoneticPr fontId="2" type="noConversion"/>
  </si>
  <si>
    <t>30200/147.25%*19/24=16237</t>
    <phoneticPr fontId="2" type="noConversion"/>
  </si>
  <si>
    <t>102.8.2</t>
    <phoneticPr fontId="2" type="noConversion"/>
  </si>
  <si>
    <t>預收款收據（金如意8000元）</t>
    <phoneticPr fontId="2" type="noConversion"/>
  </si>
  <si>
    <t>8000/147.25%*19/24=4301</t>
    <phoneticPr fontId="2" type="noConversion"/>
  </si>
  <si>
    <t>林美珠-4</t>
    <phoneticPr fontId="2" type="noConversion"/>
  </si>
  <si>
    <t>預收款收據（76期73600元）</t>
    <phoneticPr fontId="2" type="noConversion"/>
  </si>
  <si>
    <t>許錦華</t>
    <phoneticPr fontId="3" type="noConversion"/>
  </si>
  <si>
    <t>103.3.11</t>
    <phoneticPr fontId="3" type="noConversion"/>
  </si>
  <si>
    <t>102.12.9</t>
    <phoneticPr fontId="3" type="noConversion"/>
  </si>
  <si>
    <t>蔡于笙</t>
    <phoneticPr fontId="3" type="noConversion"/>
  </si>
  <si>
    <t>莊智超</t>
    <phoneticPr fontId="3" type="noConversion"/>
  </si>
  <si>
    <t>102.12.4</t>
    <phoneticPr fontId="3" type="noConversion"/>
  </si>
  <si>
    <t>103.4.7</t>
    <phoneticPr fontId="3" type="noConversion"/>
  </si>
  <si>
    <t>孫維隆</t>
    <phoneticPr fontId="3" type="noConversion"/>
  </si>
  <si>
    <t>102.6.20</t>
    <phoneticPr fontId="3" type="noConversion"/>
  </si>
  <si>
    <t>林永祥</t>
    <phoneticPr fontId="3" type="noConversion"/>
  </si>
  <si>
    <t>102.12.13</t>
    <phoneticPr fontId="3" type="noConversion"/>
  </si>
  <si>
    <t>103.3.5</t>
    <phoneticPr fontId="3" type="noConversion"/>
  </si>
  <si>
    <t>102.7.4</t>
    <phoneticPr fontId="3" type="noConversion"/>
  </si>
  <si>
    <t>103.3.5</t>
    <phoneticPr fontId="3" type="noConversion"/>
  </si>
  <si>
    <t>林永祥</t>
    <phoneticPr fontId="3" type="noConversion"/>
  </si>
  <si>
    <t>102.6.18</t>
    <phoneticPr fontId="3" type="noConversion"/>
  </si>
  <si>
    <t>林鉑瓚</t>
    <phoneticPr fontId="3" type="noConversion"/>
  </si>
  <si>
    <t>103.3.5</t>
    <phoneticPr fontId="3" type="noConversion"/>
  </si>
  <si>
    <t>黃吳靜惠</t>
    <phoneticPr fontId="3" type="noConversion"/>
  </si>
  <si>
    <t>林儷錦</t>
    <phoneticPr fontId="3" type="noConversion"/>
  </si>
  <si>
    <t>林儷錦</t>
    <phoneticPr fontId="3" type="noConversion"/>
  </si>
  <si>
    <t>預收款收據（退造冊領現102200元）</t>
    <phoneticPr fontId="2" type="noConversion"/>
  </si>
  <si>
    <t>預收款收據（10月填前結算2560600元）</t>
    <phoneticPr fontId="2" type="noConversion"/>
  </si>
  <si>
    <t>預收款收據（其他1000000元）</t>
    <phoneticPr fontId="2" type="noConversion"/>
  </si>
  <si>
    <t>102200/147.25%=69406</t>
    <phoneticPr fontId="2" type="noConversion"/>
  </si>
  <si>
    <t>2560600/147.25%*21/24=1521579</t>
    <phoneticPr fontId="2" type="noConversion"/>
  </si>
  <si>
    <t>1000000/147.25%*23/24=650821</t>
    <phoneticPr fontId="2" type="noConversion"/>
  </si>
  <si>
    <t>預收款收據（造冊-領現288000元）</t>
    <phoneticPr fontId="2" type="noConversion"/>
  </si>
  <si>
    <t>預收款收據（6月得標金992875元）</t>
    <phoneticPr fontId="2" type="noConversion"/>
  </si>
  <si>
    <t>預收款收據（金如意1457200元）</t>
    <phoneticPr fontId="2" type="noConversion"/>
  </si>
  <si>
    <t>預收款收據（金-白176300元）</t>
    <phoneticPr fontId="2" type="noConversion"/>
  </si>
  <si>
    <t>288000/147.25%=195586</t>
    <phoneticPr fontId="2" type="noConversion"/>
  </si>
  <si>
    <t>992875/147.25%*18/24=505709</t>
    <phoneticPr fontId="2" type="noConversion"/>
  </si>
  <si>
    <t>1457200/147.25%=989610</t>
    <phoneticPr fontId="2" type="noConversion"/>
  </si>
  <si>
    <t>176300/147.25%=119728</t>
    <phoneticPr fontId="2" type="noConversion"/>
  </si>
  <si>
    <t>預收款收據（10月得標金1833725元）</t>
    <phoneticPr fontId="2" type="noConversion"/>
  </si>
  <si>
    <t>預收款收據（10月得標金291400元）</t>
    <phoneticPr fontId="2" type="noConversion"/>
  </si>
  <si>
    <t>預收款收據（退造冊領現495200元）</t>
    <phoneticPr fontId="2" type="noConversion"/>
  </si>
  <si>
    <t>495200/147.25%=336299</t>
    <phoneticPr fontId="2" type="noConversion"/>
  </si>
  <si>
    <t>預收款收據（金-白15500元）</t>
    <phoneticPr fontId="2" type="noConversion"/>
  </si>
  <si>
    <t>預收款收據（退-66大順374400元）</t>
    <phoneticPr fontId="2" type="noConversion"/>
  </si>
  <si>
    <t>預收款收據（2月得標金19600元）</t>
    <phoneticPr fontId="2" type="noConversion"/>
  </si>
  <si>
    <t>預收款收據（退-固定1950650元）</t>
    <phoneticPr fontId="2" type="noConversion"/>
  </si>
  <si>
    <t>15500/147.25%*18/24=7895</t>
    <phoneticPr fontId="2" type="noConversion"/>
  </si>
  <si>
    <t>374400/147.25%=254261</t>
    <phoneticPr fontId="2" type="noConversion"/>
  </si>
  <si>
    <t>1950650/147.25%=1324720</t>
    <phoneticPr fontId="2" type="noConversion"/>
  </si>
  <si>
    <t>預收款收據（1219-特1046000元）</t>
    <phoneticPr fontId="2" type="noConversion"/>
  </si>
  <si>
    <t>預收款收據（其他161800元）</t>
    <phoneticPr fontId="2" type="noConversion"/>
  </si>
  <si>
    <t>預收款收據（10月提前結算2879600元）</t>
    <phoneticPr fontId="2" type="noConversion"/>
  </si>
  <si>
    <t>預收款收據（0919全-80，1743000元）</t>
    <phoneticPr fontId="2" type="noConversion"/>
  </si>
  <si>
    <t>161800/147.25%=109881</t>
    <phoneticPr fontId="2" type="noConversion"/>
  </si>
  <si>
    <t>熊芃莉</t>
    <phoneticPr fontId="3" type="noConversion"/>
  </si>
  <si>
    <t>103.3.4</t>
    <phoneticPr fontId="3" type="noConversion"/>
  </si>
  <si>
    <t>預收款收據（10月提前結算387600元）</t>
    <phoneticPr fontId="2" type="noConversion"/>
  </si>
  <si>
    <t>預收款收據（10月提前結算328600元）</t>
    <phoneticPr fontId="2" type="noConversion"/>
  </si>
  <si>
    <t>預收款收據（退-固定678800元）</t>
    <phoneticPr fontId="2" type="noConversion"/>
  </si>
  <si>
    <t>預收款收據（11月提前結算181400元）</t>
    <phoneticPr fontId="2" type="noConversion"/>
  </si>
  <si>
    <t>預收款收據（0919全-80，1743000元）</t>
    <phoneticPr fontId="2" type="noConversion"/>
  </si>
  <si>
    <t>預收款收據（10月提前結算279600元）</t>
    <phoneticPr fontId="2" type="noConversion"/>
  </si>
  <si>
    <t>678800/147.25%=460985</t>
    <phoneticPr fontId="2" type="noConversion"/>
  </si>
  <si>
    <t>103.3.5</t>
    <phoneticPr fontId="3" type="noConversion"/>
  </si>
  <si>
    <t>黃靖惠</t>
    <phoneticPr fontId="3" type="noConversion"/>
  </si>
  <si>
    <t>黃靖惠</t>
    <phoneticPr fontId="3" type="noConversion"/>
  </si>
  <si>
    <t>預收款收據（10月提前結算436600元）</t>
    <phoneticPr fontId="2" type="noConversion"/>
  </si>
  <si>
    <t>預收款收據（退-固定831100元）</t>
    <phoneticPr fontId="2" type="noConversion"/>
  </si>
  <si>
    <t>預收款收據（退-1219，3138000元）</t>
    <phoneticPr fontId="2" type="noConversion"/>
  </si>
  <si>
    <t>預收款收據（退0919，6917400元）</t>
    <phoneticPr fontId="2" type="noConversion"/>
  </si>
  <si>
    <t>831100/147.25%=564414</t>
    <phoneticPr fontId="2" type="noConversion"/>
  </si>
  <si>
    <t>預收款收據（退-固定1248200元）</t>
    <phoneticPr fontId="2" type="noConversion"/>
  </si>
  <si>
    <t>預收款收據（10月提前結算1094200元）</t>
    <phoneticPr fontId="2" type="noConversion"/>
  </si>
  <si>
    <t>1248200/147.25%=847674</t>
    <phoneticPr fontId="2" type="noConversion"/>
  </si>
  <si>
    <t>103.3.5</t>
    <phoneticPr fontId="2" type="noConversion"/>
  </si>
  <si>
    <t>103.1.23</t>
    <phoneticPr fontId="2" type="noConversion"/>
  </si>
  <si>
    <t>預收款收據（其他871500元）</t>
    <phoneticPr fontId="2" type="noConversion"/>
  </si>
  <si>
    <t>871500/147.25%=591851</t>
    <phoneticPr fontId="2" type="noConversion"/>
  </si>
  <si>
    <t>陳桂春</t>
    <phoneticPr fontId="2" type="noConversion"/>
  </si>
  <si>
    <t>102.9.2</t>
    <phoneticPr fontId="2" type="noConversion"/>
  </si>
  <si>
    <t>102.8.6</t>
    <phoneticPr fontId="2" type="noConversion"/>
  </si>
  <si>
    <t>預收款收據（9月得標金409600元）</t>
    <phoneticPr fontId="2" type="noConversion"/>
  </si>
  <si>
    <t>預收款收據（8月得標金374200元）</t>
    <phoneticPr fontId="2" type="noConversion"/>
  </si>
  <si>
    <t>409600/147.25%*20/24=231805</t>
    <phoneticPr fontId="2" type="noConversion"/>
  </si>
  <si>
    <t>374200/147.25%*19/24=201183</t>
    <phoneticPr fontId="2" type="noConversion"/>
  </si>
  <si>
    <t>陳勝雄-1</t>
    <phoneticPr fontId="2" type="noConversion"/>
  </si>
  <si>
    <t>102.8.23</t>
    <phoneticPr fontId="2" type="noConversion"/>
  </si>
  <si>
    <t>陳啟川</t>
    <phoneticPr fontId="2" type="noConversion"/>
  </si>
  <si>
    <t>102.7.18</t>
    <phoneticPr fontId="2" type="noConversion"/>
  </si>
  <si>
    <t>預收款收據（7月得標金412900元）</t>
    <phoneticPr fontId="2" type="noConversion"/>
  </si>
  <si>
    <t>412900/147.25%*18/24=210306</t>
    <phoneticPr fontId="2" type="noConversion"/>
  </si>
  <si>
    <t>預收款收據（金-領現293300元）</t>
    <phoneticPr fontId="2" type="noConversion"/>
  </si>
  <si>
    <t>李惠敏</t>
    <phoneticPr fontId="2" type="noConversion"/>
  </si>
  <si>
    <t>102.11.8</t>
    <phoneticPr fontId="2" type="noConversion"/>
  </si>
  <si>
    <t>預收款收據（其他58400元）</t>
    <phoneticPr fontId="2" type="noConversion"/>
  </si>
  <si>
    <t>58400/147.25%*22/24=36355</t>
    <phoneticPr fontId="2" type="noConversion"/>
  </si>
  <si>
    <t>王春碧-2</t>
    <phoneticPr fontId="3" type="noConversion"/>
  </si>
  <si>
    <t>PT457-0210865</t>
    <phoneticPr fontId="2" type="noConversion"/>
  </si>
  <si>
    <t>102.2.20～104.2.20</t>
    <phoneticPr fontId="2" type="noConversion"/>
  </si>
  <si>
    <t>利春蘭</t>
    <phoneticPr fontId="2" type="noConversion"/>
  </si>
  <si>
    <t>李春蘭</t>
    <phoneticPr fontId="2" type="noConversion"/>
  </si>
  <si>
    <t>預收款收據（9月得標金159600元）</t>
    <phoneticPr fontId="2" type="noConversion"/>
  </si>
  <si>
    <t>利炎輝</t>
    <phoneticPr fontId="2" type="noConversion"/>
  </si>
  <si>
    <t>利炎輝-2</t>
    <phoneticPr fontId="2" type="noConversion"/>
  </si>
  <si>
    <t>102.8.28</t>
    <phoneticPr fontId="2" type="noConversion"/>
  </si>
  <si>
    <t>預收款收據（退會款142200元）</t>
    <phoneticPr fontId="2" type="noConversion"/>
  </si>
  <si>
    <t>142200/147.25%*20/24=80475</t>
    <phoneticPr fontId="2" type="noConversion"/>
  </si>
  <si>
    <t>洪典</t>
    <phoneticPr fontId="2" type="noConversion"/>
  </si>
  <si>
    <t>洪典</t>
    <phoneticPr fontId="2" type="noConversion"/>
  </si>
  <si>
    <t>102.1.9</t>
    <phoneticPr fontId="2" type="noConversion"/>
  </si>
  <si>
    <t>預收款收據（1月得標金118500元）</t>
    <phoneticPr fontId="2" type="noConversion"/>
  </si>
  <si>
    <t>江玉</t>
    <phoneticPr fontId="2" type="noConversion"/>
  </si>
  <si>
    <t>江玉</t>
    <phoneticPr fontId="2" type="noConversion"/>
  </si>
  <si>
    <t>102.3.14</t>
    <phoneticPr fontId="2" type="noConversion"/>
  </si>
  <si>
    <t>預收款收據（11月得標金149840元）</t>
    <phoneticPr fontId="2" type="noConversion"/>
  </si>
  <si>
    <t>林美慧</t>
    <phoneticPr fontId="2" type="noConversion"/>
  </si>
  <si>
    <t>102.4.24</t>
    <phoneticPr fontId="2" type="noConversion"/>
  </si>
  <si>
    <t>預收款收據（4月提前結算171600元）</t>
    <phoneticPr fontId="2" type="noConversion"/>
  </si>
  <si>
    <t>171600/147.25%*16/24=77691</t>
    <phoneticPr fontId="2" type="noConversion"/>
  </si>
  <si>
    <t>陳秀光</t>
    <phoneticPr fontId="2" type="noConversion"/>
  </si>
  <si>
    <t>預收款收據（4月提前結算181400元）</t>
    <phoneticPr fontId="2" type="noConversion"/>
  </si>
  <si>
    <t>181400/147.25%*15/24=76995</t>
    <phoneticPr fontId="2" type="noConversion"/>
  </si>
  <si>
    <t>謝美香</t>
    <phoneticPr fontId="2" type="noConversion"/>
  </si>
  <si>
    <t>102.3.29</t>
    <phoneticPr fontId="2" type="noConversion"/>
  </si>
  <si>
    <t>預收款收據（11月得標金73300元）</t>
    <phoneticPr fontId="2" type="noConversion"/>
  </si>
  <si>
    <t>施春麗</t>
    <phoneticPr fontId="2" type="noConversion"/>
  </si>
  <si>
    <t>施春麗-7</t>
    <phoneticPr fontId="2" type="noConversion"/>
  </si>
  <si>
    <t>楊玉婷</t>
    <phoneticPr fontId="2" type="noConversion"/>
  </si>
  <si>
    <t>102.11.26</t>
    <phoneticPr fontId="2" type="noConversion"/>
  </si>
  <si>
    <t>預收款收據（11月得標金240200元）</t>
    <phoneticPr fontId="2" type="noConversion"/>
  </si>
  <si>
    <t>郭春桃</t>
    <phoneticPr fontId="2" type="noConversion"/>
  </si>
  <si>
    <t>102.9.11</t>
    <phoneticPr fontId="2" type="noConversion"/>
  </si>
  <si>
    <t>得標金收據（造冊77期142200元）</t>
    <phoneticPr fontId="2" type="noConversion"/>
  </si>
  <si>
    <t>142200/147.25%*20/24=80475</t>
    <phoneticPr fontId="2" type="noConversion"/>
  </si>
  <si>
    <t>李枝南</t>
    <phoneticPr fontId="2" type="noConversion"/>
  </si>
  <si>
    <t>102.12.3</t>
    <phoneticPr fontId="2" type="noConversion"/>
  </si>
  <si>
    <t>102.1.4</t>
    <phoneticPr fontId="2" type="noConversion"/>
  </si>
  <si>
    <t>預收款收據（9月提前結算338400元）</t>
    <phoneticPr fontId="2" type="noConversion"/>
  </si>
  <si>
    <t>338400/147.25%*20/24=191511</t>
    <phoneticPr fontId="2" type="noConversion"/>
  </si>
  <si>
    <t>預收款收據（12月得標金145200元）</t>
    <phoneticPr fontId="2" type="noConversion"/>
  </si>
  <si>
    <t>最接近期數為24期，本案僅認列100.12.19搜索後已繳金額，即23期7900元</t>
    <phoneticPr fontId="2" type="noConversion"/>
  </si>
  <si>
    <t>李旻樺</t>
    <phoneticPr fontId="2" type="noConversion"/>
  </si>
  <si>
    <t>102.3.29</t>
    <phoneticPr fontId="2" type="noConversion"/>
  </si>
  <si>
    <t>預收款收據（3月得標金260400元）</t>
    <phoneticPr fontId="2" type="noConversion"/>
  </si>
  <si>
    <t>預收款收據（9月得標金240200元）</t>
    <phoneticPr fontId="2" type="noConversion"/>
  </si>
  <si>
    <t>260400/147.25%*15/24=110526</t>
    <phoneticPr fontId="2" type="noConversion"/>
  </si>
  <si>
    <t>郭玟凱</t>
    <phoneticPr fontId="2" type="noConversion"/>
  </si>
  <si>
    <t>102.1.24</t>
    <phoneticPr fontId="2" type="noConversion"/>
  </si>
  <si>
    <t>預收款收據（7月得標金17900元）</t>
    <phoneticPr fontId="2" type="noConversion"/>
  </si>
  <si>
    <t>預收款收據（1月得標金308900元）</t>
    <phoneticPr fontId="2" type="noConversion"/>
  </si>
  <si>
    <t>308900/147.25%*13/24=113630</t>
    <phoneticPr fontId="2" type="noConversion"/>
  </si>
  <si>
    <t>預收款收據（9月得標金5521900元）</t>
    <phoneticPr fontId="2" type="noConversion"/>
  </si>
  <si>
    <t>5521900/147.25%*20/24=3125014</t>
    <phoneticPr fontId="2" type="noConversion"/>
  </si>
  <si>
    <t>江雪君</t>
    <phoneticPr fontId="2" type="noConversion"/>
  </si>
  <si>
    <t>102.8.13</t>
    <phoneticPr fontId="2" type="noConversion"/>
  </si>
  <si>
    <t>預收款收據（5月得標金191400元）</t>
    <phoneticPr fontId="2" type="noConversion"/>
  </si>
  <si>
    <t>最接近期數為19期，本案僅認列100.12.19搜索後已繳金額，即16期7900元</t>
    <phoneticPr fontId="2" type="noConversion"/>
  </si>
  <si>
    <t>江珪鳳
鄭博耀</t>
    <phoneticPr fontId="2" type="noConversion"/>
  </si>
  <si>
    <t>鄭博耀</t>
    <phoneticPr fontId="2" type="noConversion"/>
  </si>
  <si>
    <t>鄭姵伶-1</t>
    <phoneticPr fontId="2" type="noConversion"/>
  </si>
  <si>
    <t>102.12.20</t>
    <phoneticPr fontId="2" type="noConversion"/>
  </si>
  <si>
    <t>預收款收據（退會-固63800元）</t>
    <phoneticPr fontId="2" type="noConversion"/>
  </si>
  <si>
    <t>63800/147.25%=43328</t>
    <phoneticPr fontId="2" type="noConversion"/>
  </si>
  <si>
    <t>預收款收據（8月提前結算112800元）</t>
    <phoneticPr fontId="2" type="noConversion"/>
  </si>
  <si>
    <t>王月雲</t>
    <phoneticPr fontId="2" type="noConversion"/>
  </si>
  <si>
    <t>102.12.25</t>
    <phoneticPr fontId="2" type="noConversion"/>
  </si>
  <si>
    <t>預收款收據（退會-固73600元）</t>
    <phoneticPr fontId="2" type="noConversion"/>
  </si>
  <si>
    <t>73600/147.25%=49983</t>
    <phoneticPr fontId="2" type="noConversion"/>
  </si>
  <si>
    <t>洪文爐
洪嘉龍</t>
    <phoneticPr fontId="3" type="noConversion"/>
  </si>
  <si>
    <t>洪嘉龍</t>
    <phoneticPr fontId="3" type="noConversion"/>
  </si>
  <si>
    <t>102.10.8</t>
    <phoneticPr fontId="3" type="noConversion"/>
  </si>
  <si>
    <t>洪嘉龍-3</t>
    <phoneticPr fontId="3" type="noConversion"/>
  </si>
  <si>
    <t>洪嘉龍-4</t>
    <phoneticPr fontId="3" type="noConversion"/>
  </si>
  <si>
    <t>102.12.10</t>
    <phoneticPr fontId="3" type="noConversion"/>
  </si>
  <si>
    <t>102.12.11</t>
    <phoneticPr fontId="3" type="noConversion"/>
  </si>
  <si>
    <t>李惠敏</t>
    <phoneticPr fontId="3" type="noConversion"/>
  </si>
  <si>
    <t>洪文爐</t>
    <phoneticPr fontId="3" type="noConversion"/>
  </si>
  <si>
    <t>102.7.26</t>
    <phoneticPr fontId="3" type="noConversion"/>
  </si>
  <si>
    <t>預收款收據（金-白208500元）</t>
    <phoneticPr fontId="2" type="noConversion"/>
  </si>
  <si>
    <t>預收款收據（金如意10600元）</t>
    <phoneticPr fontId="2" type="noConversion"/>
  </si>
  <si>
    <t>208500/147.25%*21/24=123896</t>
    <phoneticPr fontId="2" type="noConversion"/>
  </si>
  <si>
    <t>10600/147.25%*21/24=6299</t>
    <phoneticPr fontId="2" type="noConversion"/>
  </si>
  <si>
    <t>預收款收據（退66大順62400元）</t>
    <phoneticPr fontId="2" type="noConversion"/>
  </si>
  <si>
    <t>預收款收據（11月提前結算824000元）</t>
    <phoneticPr fontId="2" type="noConversion"/>
  </si>
  <si>
    <t>62400/147.25%*23/24=40611</t>
    <phoneticPr fontId="2" type="noConversion"/>
  </si>
  <si>
    <t>824000/147.25%*22/24=512960</t>
    <phoneticPr fontId="2" type="noConversion"/>
  </si>
  <si>
    <t>預收款收據（0919-全-82，862400元）</t>
    <phoneticPr fontId="2" type="noConversion"/>
  </si>
  <si>
    <t>預收款收據（2月提前結算1500元）</t>
    <phoneticPr fontId="2" type="noConversion"/>
  </si>
  <si>
    <t>862400/147.25%*23/24=561268</t>
    <phoneticPr fontId="2" type="noConversion"/>
  </si>
  <si>
    <t>預收款收據（金11500元）</t>
    <phoneticPr fontId="2" type="noConversion"/>
  </si>
  <si>
    <t>預收款收據（12月提前結算83400元）</t>
    <phoneticPr fontId="2" type="noConversion"/>
  </si>
  <si>
    <t>11500/147.25%*22/24=7159</t>
    <phoneticPr fontId="2" type="noConversion"/>
  </si>
  <si>
    <t>83400/147.25%*23/24=54278</t>
    <phoneticPr fontId="2" type="noConversion"/>
  </si>
  <si>
    <t>預收款收據（其他21700元）</t>
    <phoneticPr fontId="2" type="noConversion"/>
  </si>
  <si>
    <t>預收款收據（2月得標金39700元）</t>
    <phoneticPr fontId="2" type="noConversion"/>
  </si>
  <si>
    <t>21700/147.25%*23/24=14123</t>
    <phoneticPr fontId="2" type="noConversion"/>
  </si>
  <si>
    <t>洪菊女-1</t>
    <phoneticPr fontId="2" type="noConversion"/>
  </si>
  <si>
    <t>PT176-0311174</t>
    <phoneticPr fontId="2" type="noConversion"/>
  </si>
  <si>
    <t>102.3.20～104.3.20</t>
    <phoneticPr fontId="2" type="noConversion"/>
  </si>
  <si>
    <t>102.3.20</t>
    <phoneticPr fontId="2" type="noConversion"/>
  </si>
  <si>
    <t>羅文鴻-2</t>
    <phoneticPr fontId="2" type="noConversion"/>
  </si>
  <si>
    <t>PT01-0110230</t>
    <phoneticPr fontId="2" type="noConversion"/>
  </si>
  <si>
    <t>102.1.1</t>
    <phoneticPr fontId="2" type="noConversion"/>
  </si>
  <si>
    <t>邱菊英-3</t>
    <phoneticPr fontId="3" type="noConversion"/>
  </si>
  <si>
    <t>PT01-0611591</t>
    <phoneticPr fontId="3" type="noConversion"/>
  </si>
  <si>
    <t>102.6.1～104.6.1</t>
    <phoneticPr fontId="3" type="noConversion"/>
  </si>
  <si>
    <t>102.6.1</t>
    <phoneticPr fontId="2" type="noConversion"/>
  </si>
  <si>
    <t>邱菊英-3</t>
    <phoneticPr fontId="3" type="noConversion"/>
  </si>
  <si>
    <t>PT01-0611594</t>
    <phoneticPr fontId="3" type="noConversion"/>
  </si>
  <si>
    <t>102.6.17</t>
    <phoneticPr fontId="2" type="noConversion"/>
  </si>
  <si>
    <t>黃惠足</t>
    <phoneticPr fontId="2" type="noConversion"/>
  </si>
  <si>
    <t>預收款收據（其他46600元）</t>
    <phoneticPr fontId="2" type="noConversion"/>
  </si>
  <si>
    <t>預收款收據（其他170700元）</t>
    <phoneticPr fontId="2" type="noConversion"/>
  </si>
  <si>
    <t>102.10.22</t>
    <phoneticPr fontId="2" type="noConversion"/>
  </si>
  <si>
    <t>46600/147.25%*23/24=30328</t>
    <phoneticPr fontId="2" type="noConversion"/>
  </si>
  <si>
    <t>170700/147.25%*22/24=106265</t>
    <phoneticPr fontId="2" type="noConversion"/>
  </si>
  <si>
    <t>邱鳳英-4</t>
    <phoneticPr fontId="2" type="noConversion"/>
  </si>
  <si>
    <t>PT272-0211037</t>
    <phoneticPr fontId="2" type="noConversion"/>
  </si>
  <si>
    <t>102.2.17～104.2.17</t>
    <phoneticPr fontId="2" type="noConversion"/>
  </si>
  <si>
    <t>102.2.17</t>
    <phoneticPr fontId="2" type="noConversion"/>
  </si>
  <si>
    <t>王鼎君</t>
    <phoneticPr fontId="2" type="noConversion"/>
  </si>
  <si>
    <t>PT33-109598</t>
    <phoneticPr fontId="2" type="noConversion"/>
  </si>
  <si>
    <t>101.10.20～103.10.20</t>
    <phoneticPr fontId="2" type="noConversion"/>
  </si>
  <si>
    <t>101.10.20</t>
    <phoneticPr fontId="2" type="noConversion"/>
  </si>
  <si>
    <t>王鼎君-7</t>
    <phoneticPr fontId="2" type="noConversion"/>
  </si>
  <si>
    <t>PT01-0110210</t>
    <phoneticPr fontId="2" type="noConversion"/>
  </si>
  <si>
    <t>102.1.1～104.1.1</t>
    <phoneticPr fontId="2" type="noConversion"/>
  </si>
  <si>
    <t>102.1.1</t>
    <phoneticPr fontId="2" type="noConversion"/>
  </si>
  <si>
    <t>王鼎君-6</t>
    <phoneticPr fontId="2" type="noConversion"/>
  </si>
  <si>
    <t>PT01-0110210</t>
    <phoneticPr fontId="2" type="noConversion"/>
  </si>
  <si>
    <t>王鼎君-4</t>
    <phoneticPr fontId="2" type="noConversion"/>
  </si>
  <si>
    <t>王鼎君-12</t>
    <phoneticPr fontId="2" type="noConversion"/>
  </si>
  <si>
    <t>PT01-0110291</t>
    <phoneticPr fontId="2" type="noConversion"/>
  </si>
  <si>
    <t>王鼎君-11</t>
    <phoneticPr fontId="2" type="noConversion"/>
  </si>
  <si>
    <t>PT01-0110228</t>
  </si>
  <si>
    <t>PT01-0110228</t>
    <phoneticPr fontId="2" type="noConversion"/>
  </si>
  <si>
    <t>王鼎君-8</t>
    <phoneticPr fontId="2" type="noConversion"/>
  </si>
  <si>
    <t>王鼎君-1</t>
    <phoneticPr fontId="2" type="noConversion"/>
  </si>
  <si>
    <t>PT01-0110230</t>
    <phoneticPr fontId="2" type="noConversion"/>
  </si>
  <si>
    <t>王鼎君-3</t>
    <phoneticPr fontId="2" type="noConversion"/>
  </si>
  <si>
    <t>林吳珠英-1</t>
    <phoneticPr fontId="2" type="noConversion"/>
  </si>
  <si>
    <t>黃惠足-1</t>
    <phoneticPr fontId="2" type="noConversion"/>
  </si>
  <si>
    <t>PT01-0110435</t>
    <phoneticPr fontId="2" type="noConversion"/>
  </si>
  <si>
    <t>PT01-0911928</t>
    <phoneticPr fontId="2" type="noConversion"/>
  </si>
  <si>
    <t>102.9.1～104.9.1</t>
    <phoneticPr fontId="2" type="noConversion"/>
  </si>
  <si>
    <t>102.9.1</t>
    <phoneticPr fontId="2" type="noConversion"/>
  </si>
  <si>
    <t>邱野原-1</t>
    <phoneticPr fontId="2" type="noConversion"/>
  </si>
  <si>
    <t>PT01-0911921</t>
    <phoneticPr fontId="2" type="noConversion"/>
  </si>
  <si>
    <t>吳珍慧-2</t>
    <phoneticPr fontId="2" type="noConversion"/>
  </si>
  <si>
    <t>PT01-0811894</t>
    <phoneticPr fontId="2" type="noConversion"/>
  </si>
  <si>
    <t>102.8.1～104.8.1</t>
    <phoneticPr fontId="2" type="noConversion"/>
  </si>
  <si>
    <t>102.8.1</t>
    <phoneticPr fontId="2" type="noConversion"/>
  </si>
  <si>
    <t>邱野原-2</t>
    <phoneticPr fontId="2" type="noConversion"/>
  </si>
  <si>
    <t>PT01-0811894</t>
    <phoneticPr fontId="2" type="noConversion"/>
  </si>
  <si>
    <t>PT01-0511439</t>
    <phoneticPr fontId="2" type="noConversion"/>
  </si>
  <si>
    <t>102.5.1～104.5.1</t>
    <phoneticPr fontId="2" type="noConversion"/>
  </si>
  <si>
    <t>102.5.1</t>
    <phoneticPr fontId="2" type="noConversion"/>
  </si>
  <si>
    <t>邱菊英-3</t>
    <phoneticPr fontId="2" type="noConversion"/>
  </si>
  <si>
    <t>PT01-0611591</t>
    <phoneticPr fontId="2" type="noConversion"/>
  </si>
  <si>
    <t>102.6.1～104.6.1</t>
    <phoneticPr fontId="2" type="noConversion"/>
  </si>
  <si>
    <t>102.6.1</t>
    <phoneticPr fontId="2" type="noConversion"/>
  </si>
  <si>
    <t>曾壽麟-1</t>
    <phoneticPr fontId="2" type="noConversion"/>
  </si>
  <si>
    <t>PT01-0311156</t>
    <phoneticPr fontId="2" type="noConversion"/>
  </si>
  <si>
    <t>102.3.1～104.3.1</t>
    <phoneticPr fontId="2" type="noConversion"/>
  </si>
  <si>
    <t>102.3.1</t>
    <phoneticPr fontId="2" type="noConversion"/>
  </si>
  <si>
    <t>PT01-0311061</t>
    <phoneticPr fontId="2" type="noConversion"/>
  </si>
  <si>
    <t>吳珍慧-3</t>
    <phoneticPr fontId="2" type="noConversion"/>
  </si>
  <si>
    <t>PT01-0211013</t>
    <phoneticPr fontId="2" type="noConversion"/>
  </si>
  <si>
    <t>102.2.1～104.2.1</t>
    <phoneticPr fontId="2" type="noConversion"/>
  </si>
  <si>
    <t>102.2.1</t>
    <phoneticPr fontId="2" type="noConversion"/>
  </si>
  <si>
    <t>張壽</t>
    <phoneticPr fontId="2" type="noConversion"/>
  </si>
  <si>
    <t>洪妙瑛</t>
    <phoneticPr fontId="2" type="noConversion"/>
  </si>
  <si>
    <t>張壽-3</t>
    <phoneticPr fontId="2" type="noConversion"/>
  </si>
  <si>
    <t>PT01-0110500</t>
    <phoneticPr fontId="2" type="noConversion"/>
  </si>
  <si>
    <t>102.1.1～104.1.1</t>
    <phoneticPr fontId="2" type="noConversion"/>
  </si>
  <si>
    <t>102.1.1</t>
    <phoneticPr fontId="2" type="noConversion"/>
  </si>
  <si>
    <t>吳珍慧-4</t>
    <phoneticPr fontId="2" type="noConversion"/>
  </si>
  <si>
    <t>PT01-0110209</t>
    <phoneticPr fontId="2" type="noConversion"/>
  </si>
  <si>
    <t>洪妙瑛-4</t>
    <phoneticPr fontId="2" type="noConversion"/>
  </si>
  <si>
    <t>邱野原-5</t>
    <phoneticPr fontId="2" type="noConversion"/>
  </si>
  <si>
    <t>PT01-0110241</t>
    <phoneticPr fontId="2" type="noConversion"/>
  </si>
  <si>
    <t>邱野原-2</t>
    <phoneticPr fontId="2" type="noConversion"/>
  </si>
  <si>
    <t>PT176-026954</t>
    <phoneticPr fontId="2" type="noConversion"/>
  </si>
  <si>
    <t>101.2.10～103.2.10</t>
    <phoneticPr fontId="2" type="noConversion"/>
  </si>
  <si>
    <t>101.2.10</t>
    <phoneticPr fontId="2" type="noConversion"/>
  </si>
  <si>
    <t>邱菊英</t>
    <phoneticPr fontId="3" type="noConversion"/>
  </si>
  <si>
    <t>PT176-026953</t>
    <phoneticPr fontId="2" type="noConversion"/>
  </si>
  <si>
    <t>李榮英</t>
    <phoneticPr fontId="2" type="noConversion"/>
  </si>
  <si>
    <t>PT272-026952</t>
    <phoneticPr fontId="2" type="noConversion"/>
  </si>
  <si>
    <t>PT272-026951</t>
    <phoneticPr fontId="2" type="noConversion"/>
  </si>
  <si>
    <t>吳珍慧-2</t>
    <phoneticPr fontId="2" type="noConversion"/>
  </si>
  <si>
    <t>PT01-0711827</t>
    <phoneticPr fontId="2" type="noConversion"/>
  </si>
  <si>
    <t>102.7.1～104.7.1</t>
    <phoneticPr fontId="2" type="noConversion"/>
  </si>
  <si>
    <t>102.7.1</t>
    <phoneticPr fontId="2" type="noConversion"/>
  </si>
  <si>
    <t>黃誌堅-1</t>
    <phoneticPr fontId="2" type="noConversion"/>
  </si>
  <si>
    <t>PT370-088621</t>
    <phoneticPr fontId="2" type="noConversion"/>
  </si>
  <si>
    <t>101.8.20～103.8.20</t>
    <phoneticPr fontId="2" type="noConversion"/>
  </si>
  <si>
    <t>101.8.20</t>
    <phoneticPr fontId="2" type="noConversion"/>
  </si>
  <si>
    <t>曾壽麟</t>
    <phoneticPr fontId="2" type="noConversion"/>
  </si>
  <si>
    <t>KAO04-057802</t>
    <phoneticPr fontId="2" type="noConversion"/>
  </si>
  <si>
    <t>101.5.15～103.5.15</t>
    <phoneticPr fontId="2" type="noConversion"/>
  </si>
  <si>
    <t>101.5.15</t>
    <phoneticPr fontId="2" type="noConversion"/>
  </si>
  <si>
    <t>王郁慧</t>
    <phoneticPr fontId="2" type="noConversion"/>
  </si>
  <si>
    <t>PT33-057864</t>
    <phoneticPr fontId="2" type="noConversion"/>
  </si>
  <si>
    <t>101.5.20～103.5.20</t>
    <phoneticPr fontId="2" type="noConversion"/>
  </si>
  <si>
    <t>101.5.20</t>
    <phoneticPr fontId="2" type="noConversion"/>
  </si>
  <si>
    <t>曾壽麟-1</t>
    <phoneticPr fontId="2" type="noConversion"/>
  </si>
  <si>
    <t>PT176-0611593</t>
    <phoneticPr fontId="2" type="noConversion"/>
  </si>
  <si>
    <t>102.6.17～104.6.17</t>
    <phoneticPr fontId="2" type="noConversion"/>
  </si>
  <si>
    <t>102.6.17</t>
    <phoneticPr fontId="2" type="noConversion"/>
  </si>
  <si>
    <t>洪菊女-1</t>
    <phoneticPr fontId="2" type="noConversion"/>
  </si>
  <si>
    <t>PT176-0511447</t>
    <phoneticPr fontId="2" type="noConversion"/>
  </si>
  <si>
    <t>102.5.17～104.5.17</t>
    <phoneticPr fontId="2" type="noConversion"/>
  </si>
  <si>
    <t>102.5.17</t>
    <phoneticPr fontId="2" type="noConversion"/>
  </si>
  <si>
    <t>PT176-0611592</t>
    <phoneticPr fontId="2" type="noConversion"/>
  </si>
  <si>
    <t>蕭淑君-4</t>
    <phoneticPr fontId="2" type="noConversion"/>
  </si>
  <si>
    <t>PT151-119758</t>
    <phoneticPr fontId="2" type="noConversion"/>
  </si>
  <si>
    <t>101.11.1～103.11.1</t>
    <phoneticPr fontId="2" type="noConversion"/>
  </si>
  <si>
    <t>101.11.1</t>
    <phoneticPr fontId="2" type="noConversion"/>
  </si>
  <si>
    <t>邱也原</t>
    <phoneticPr fontId="2" type="noConversion"/>
  </si>
  <si>
    <t>KAO04-027095</t>
    <phoneticPr fontId="2" type="noConversion"/>
  </si>
  <si>
    <t>101.2.10</t>
    <phoneticPr fontId="2" type="noConversion"/>
  </si>
  <si>
    <t>汪風</t>
    <phoneticPr fontId="2" type="noConversion"/>
  </si>
  <si>
    <t>PT359-078609</t>
    <phoneticPr fontId="2" type="noConversion"/>
  </si>
  <si>
    <t>101.7.5～103.7.5</t>
    <phoneticPr fontId="2" type="noConversion"/>
  </si>
  <si>
    <t>101.7.5</t>
    <phoneticPr fontId="2" type="noConversion"/>
  </si>
  <si>
    <t>蔡琇-3</t>
    <phoneticPr fontId="2" type="noConversion"/>
  </si>
  <si>
    <t>PT311-078595</t>
    <phoneticPr fontId="2" type="noConversion"/>
  </si>
  <si>
    <t>101.7.20～103.7.20</t>
    <phoneticPr fontId="2" type="noConversion"/>
  </si>
  <si>
    <t>101.7.20</t>
    <phoneticPr fontId="2" type="noConversion"/>
  </si>
  <si>
    <t>黃惠美723-6</t>
    <phoneticPr fontId="2" type="noConversion"/>
  </si>
  <si>
    <t>浦芳瑜-2</t>
    <phoneticPr fontId="2" type="noConversion"/>
  </si>
  <si>
    <t>PT289-078463</t>
    <phoneticPr fontId="2" type="noConversion"/>
  </si>
  <si>
    <t>黃惠美723-5</t>
    <phoneticPr fontId="2" type="noConversion"/>
  </si>
  <si>
    <t>蔡琇-4</t>
    <phoneticPr fontId="2" type="noConversion"/>
  </si>
  <si>
    <t>PT311-078597</t>
    <phoneticPr fontId="2" type="noConversion"/>
  </si>
  <si>
    <t>汪涵</t>
    <phoneticPr fontId="2" type="noConversion"/>
  </si>
  <si>
    <t>PT359-078609</t>
    <phoneticPr fontId="2" type="noConversion"/>
  </si>
  <si>
    <t>101.7.5～103.7.5</t>
    <phoneticPr fontId="2" type="noConversion"/>
  </si>
  <si>
    <t>101.7.5</t>
    <phoneticPr fontId="2" type="noConversion"/>
  </si>
  <si>
    <t>黃惠美723-2</t>
    <phoneticPr fontId="2" type="noConversion"/>
  </si>
  <si>
    <t>蔡佳珍</t>
    <phoneticPr fontId="2" type="noConversion"/>
  </si>
  <si>
    <t>102.11.19</t>
    <phoneticPr fontId="2" type="noConversion"/>
  </si>
  <si>
    <t>林亞叡</t>
    <phoneticPr fontId="2" type="noConversion"/>
  </si>
  <si>
    <t>預收款收據（9月提前結算300750元）</t>
    <phoneticPr fontId="2" type="noConversion"/>
  </si>
  <si>
    <t>預收款收據（9月提前結算432925元）</t>
    <phoneticPr fontId="2" type="noConversion"/>
  </si>
  <si>
    <t>300750/147.25%*20/24=170204</t>
    <phoneticPr fontId="2" type="noConversion"/>
  </si>
  <si>
    <t>432925/147.25%*20/24=245006</t>
    <phoneticPr fontId="2" type="noConversion"/>
  </si>
  <si>
    <t>曾碧雲</t>
    <phoneticPr fontId="2" type="noConversion"/>
  </si>
  <si>
    <t>簡杏慈</t>
    <phoneticPr fontId="2" type="noConversion"/>
  </si>
  <si>
    <t>102.10.22</t>
    <phoneticPr fontId="2" type="noConversion"/>
  </si>
  <si>
    <t>102.10.22</t>
    <phoneticPr fontId="2" type="noConversion"/>
  </si>
  <si>
    <t>102.11.19</t>
    <phoneticPr fontId="2" type="noConversion"/>
  </si>
  <si>
    <t>102.11.19</t>
    <phoneticPr fontId="2" type="noConversion"/>
  </si>
  <si>
    <t>李碧雲</t>
    <phoneticPr fontId="2" type="noConversion"/>
  </si>
  <si>
    <t>預收款收據（其他943600元）</t>
    <phoneticPr fontId="2" type="noConversion"/>
  </si>
  <si>
    <t>預收款收據（其他919000元）</t>
    <phoneticPr fontId="2" type="noConversion"/>
  </si>
  <si>
    <t>預收款收據（9月提前結算2452200元）</t>
    <phoneticPr fontId="2" type="noConversion"/>
  </si>
  <si>
    <t>預收款收據（9月提前結算800000元）</t>
    <phoneticPr fontId="2" type="noConversion"/>
  </si>
  <si>
    <t>943600/147.25%*22/24=587414</t>
    <phoneticPr fontId="2" type="noConversion"/>
  </si>
  <si>
    <t>919000/147.25%*22/24=572100</t>
    <phoneticPr fontId="2" type="noConversion"/>
  </si>
  <si>
    <t>2452200/147.25%*20/24=1387776</t>
    <phoneticPr fontId="2" type="noConversion"/>
  </si>
  <si>
    <t>800000/147.25%*20/24=452745</t>
    <phoneticPr fontId="2" type="noConversion"/>
  </si>
  <si>
    <t>陳佳蓮</t>
  </si>
  <si>
    <t>陳佳蓮-6</t>
    <phoneticPr fontId="2" type="noConversion"/>
  </si>
  <si>
    <t>陳佳蓮-6</t>
    <phoneticPr fontId="2" type="noConversion"/>
  </si>
  <si>
    <t>102.10.21</t>
    <phoneticPr fontId="2" type="noConversion"/>
  </si>
  <si>
    <t>102.11.20</t>
    <phoneticPr fontId="2" type="noConversion"/>
  </si>
  <si>
    <t>102.11.20</t>
    <phoneticPr fontId="2" type="noConversion"/>
  </si>
  <si>
    <t>預收款收據（10月提前結算166800元）</t>
    <phoneticPr fontId="2" type="noConversion"/>
  </si>
  <si>
    <t>預收款收據（金-白5000元）</t>
    <phoneticPr fontId="2" type="noConversion"/>
  </si>
  <si>
    <t>166800/147.25%*22/24=103837</t>
    <phoneticPr fontId="2" type="noConversion"/>
  </si>
  <si>
    <t>陳佳蓮-5</t>
    <phoneticPr fontId="2" type="noConversion"/>
  </si>
  <si>
    <t>102.9.16</t>
    <phoneticPr fontId="2" type="noConversion"/>
  </si>
  <si>
    <t>102.11.20</t>
    <phoneticPr fontId="2" type="noConversion"/>
  </si>
  <si>
    <t>102.11.20</t>
    <phoneticPr fontId="2" type="noConversion"/>
  </si>
  <si>
    <t>預收款收據（9月提前結算284400元）</t>
    <phoneticPr fontId="2" type="noConversion"/>
  </si>
  <si>
    <t>預收款收據（9月得標金33800元）</t>
    <phoneticPr fontId="2" type="noConversion"/>
  </si>
  <si>
    <t>預收款收據（金如意5000元）</t>
    <phoneticPr fontId="2" type="noConversion"/>
  </si>
  <si>
    <t>284400/147.25%*20/24=160951</t>
    <phoneticPr fontId="2" type="noConversion"/>
  </si>
  <si>
    <t>102.11.20</t>
    <phoneticPr fontId="2" type="noConversion"/>
  </si>
  <si>
    <t>102.12.4</t>
    <phoneticPr fontId="2" type="noConversion"/>
  </si>
  <si>
    <t>預收款收據（11月得標金372500元）</t>
    <phoneticPr fontId="2" type="noConversion"/>
  </si>
  <si>
    <t>預收款收據（金如意5000元）</t>
    <phoneticPr fontId="2" type="noConversion"/>
  </si>
  <si>
    <t>預收款收據（12月提前結算1005400元）</t>
    <phoneticPr fontId="2" type="noConversion"/>
  </si>
  <si>
    <t>372500/147.25%*23/24=242431</t>
    <phoneticPr fontId="2" type="noConversion"/>
  </si>
  <si>
    <t>1005400/147.25%*23/24=654335</t>
    <phoneticPr fontId="2" type="noConversion"/>
  </si>
  <si>
    <t>陳佳蓮-6</t>
    <phoneticPr fontId="2" type="noConversion"/>
  </si>
  <si>
    <t>102.9.4</t>
    <phoneticPr fontId="2" type="noConversion"/>
  </si>
  <si>
    <t>102.12.12</t>
    <phoneticPr fontId="2" type="noConversion"/>
  </si>
  <si>
    <t>102.4.8</t>
    <phoneticPr fontId="2" type="noConversion"/>
  </si>
  <si>
    <t>預收款收據（造冊領現88700元）</t>
    <phoneticPr fontId="2" type="noConversion"/>
  </si>
  <si>
    <t>預收款收據（金如意1000元）</t>
    <phoneticPr fontId="2" type="noConversion"/>
  </si>
  <si>
    <t>預收款收據（金如意400000元）</t>
    <phoneticPr fontId="2" type="noConversion"/>
  </si>
  <si>
    <t>預收款收據（5月金如意2000元）</t>
    <phoneticPr fontId="2" type="noConversion"/>
  </si>
  <si>
    <t>88700/147.25%*23/24=57728</t>
    <phoneticPr fontId="2" type="noConversion"/>
  </si>
  <si>
    <t>1000/147.25%*20/24=566</t>
    <phoneticPr fontId="2" type="noConversion"/>
  </si>
  <si>
    <t>400000/147.25%*23/24=260328</t>
    <phoneticPr fontId="2" type="noConversion"/>
  </si>
  <si>
    <t>2000/147.25%*15/24=849</t>
    <phoneticPr fontId="2" type="noConversion"/>
  </si>
  <si>
    <t>吳銘城</t>
    <phoneticPr fontId="2" type="noConversion"/>
  </si>
  <si>
    <t>預收款收據（金如意55000元）</t>
    <phoneticPr fontId="2" type="noConversion"/>
  </si>
  <si>
    <t>55000/147.25%*23/24=35795</t>
    <phoneticPr fontId="2" type="noConversion"/>
  </si>
  <si>
    <t>陳佳蓮-5</t>
    <phoneticPr fontId="2" type="noConversion"/>
  </si>
  <si>
    <t>102.12.12</t>
    <phoneticPr fontId="2" type="noConversion"/>
  </si>
  <si>
    <t>102.10.4</t>
    <phoneticPr fontId="2" type="noConversion"/>
  </si>
  <si>
    <t>預收款收據（9月得標金54200元）</t>
    <phoneticPr fontId="2" type="noConversion"/>
  </si>
  <si>
    <t>預收款收據（金如意26400元）</t>
    <phoneticPr fontId="2" type="noConversion"/>
  </si>
  <si>
    <t>預收款收據（造冊-領現129200元）</t>
    <phoneticPr fontId="2" type="noConversion"/>
  </si>
  <si>
    <t>26400/147.25%*23/24=17182</t>
    <phoneticPr fontId="2" type="noConversion"/>
  </si>
  <si>
    <t>26400/147.25%*21/24=15688</t>
    <phoneticPr fontId="2" type="noConversion"/>
  </si>
  <si>
    <t>129200/147.25%*22/24=80430</t>
    <phoneticPr fontId="2" type="noConversion"/>
  </si>
  <si>
    <t>黃隆標</t>
    <phoneticPr fontId="2" type="noConversion"/>
  </si>
  <si>
    <t>102.11.20</t>
    <phoneticPr fontId="2" type="noConversion"/>
  </si>
  <si>
    <t>102.12.12</t>
    <phoneticPr fontId="2" type="noConversion"/>
  </si>
  <si>
    <t>預收款收據（10月得標金29020元）</t>
    <phoneticPr fontId="2" type="noConversion"/>
  </si>
  <si>
    <t>預收款收據（入一般預收26400元）</t>
    <phoneticPr fontId="2" type="noConversion"/>
  </si>
  <si>
    <t>預收款收據（金-白10300元）</t>
    <phoneticPr fontId="2" type="noConversion"/>
  </si>
  <si>
    <t>預收款收據（11月得標金11500元）</t>
    <phoneticPr fontId="2" type="noConversion"/>
  </si>
  <si>
    <t>26400/147.25%*23/24=17182</t>
    <phoneticPr fontId="2" type="noConversion"/>
  </si>
  <si>
    <t>10300/147.25%*23/24=6703</t>
    <phoneticPr fontId="2" type="noConversion"/>
  </si>
  <si>
    <t>吳銘城12</t>
    <phoneticPr fontId="2" type="noConversion"/>
  </si>
  <si>
    <t>TN02-057600</t>
    <phoneticPr fontId="2" type="noConversion"/>
  </si>
  <si>
    <t>101.5.11～103.5.11</t>
    <phoneticPr fontId="2" type="noConversion"/>
  </si>
  <si>
    <t>101.5.11</t>
    <phoneticPr fontId="2" type="noConversion"/>
  </si>
  <si>
    <t>合會簿</t>
    <phoneticPr fontId="2" type="noConversion"/>
  </si>
  <si>
    <t>PT01-0210879</t>
    <phoneticPr fontId="2" type="noConversion"/>
  </si>
  <si>
    <t>102.2.1～104.2.1</t>
    <phoneticPr fontId="2" type="noConversion"/>
  </si>
  <si>
    <t>102.2.1</t>
    <phoneticPr fontId="2" type="noConversion"/>
  </si>
  <si>
    <t>PT01-0210878</t>
    <phoneticPr fontId="2" type="noConversion"/>
  </si>
  <si>
    <t>陳佳蓮-3</t>
    <phoneticPr fontId="2" type="noConversion"/>
  </si>
  <si>
    <t>PT207-037201</t>
    <phoneticPr fontId="2" type="noConversion"/>
  </si>
  <si>
    <t>101.3.20～103.3.20</t>
    <phoneticPr fontId="2" type="noConversion"/>
  </si>
  <si>
    <t>101.3.20</t>
    <phoneticPr fontId="2" type="noConversion"/>
  </si>
  <si>
    <t>PT207-037202</t>
    <phoneticPr fontId="2" type="noConversion"/>
  </si>
  <si>
    <t>PT357-0210847</t>
    <phoneticPr fontId="2" type="noConversion"/>
  </si>
  <si>
    <t>102.2.17～104.2.17</t>
    <phoneticPr fontId="2" type="noConversion"/>
  </si>
  <si>
    <t>102.2.17</t>
    <phoneticPr fontId="2" type="noConversion"/>
  </si>
  <si>
    <t>0919專案1本（1203000元*1）</t>
  </si>
  <si>
    <t>陳佳蓮-7</t>
    <phoneticPr fontId="2" type="noConversion"/>
  </si>
  <si>
    <t>PT478-0511556</t>
    <phoneticPr fontId="2" type="noConversion"/>
  </si>
  <si>
    <t>102.5.17</t>
    <phoneticPr fontId="2" type="noConversion"/>
  </si>
  <si>
    <t>PT357-0210848</t>
    <phoneticPr fontId="2" type="noConversion"/>
  </si>
  <si>
    <t>PT01-0511547</t>
    <phoneticPr fontId="2" type="noConversion"/>
  </si>
  <si>
    <t>102.5.1～104.5.1</t>
    <phoneticPr fontId="2" type="noConversion"/>
  </si>
  <si>
    <t>102.5.1</t>
    <phoneticPr fontId="2" type="noConversion"/>
  </si>
  <si>
    <t>PT01-0511540</t>
    <phoneticPr fontId="2" type="noConversion"/>
  </si>
  <si>
    <t>102.5.6～104.5.6</t>
    <phoneticPr fontId="2" type="noConversion"/>
  </si>
  <si>
    <t>102.5.6</t>
    <phoneticPr fontId="2" type="noConversion"/>
  </si>
  <si>
    <t>陳佳蓮-8</t>
    <phoneticPr fontId="2" type="noConversion"/>
  </si>
  <si>
    <t>PT01-0611752</t>
    <phoneticPr fontId="2" type="noConversion"/>
  </si>
  <si>
    <t>102.6.6～104.6.6</t>
    <phoneticPr fontId="2" type="noConversion"/>
  </si>
  <si>
    <t>102.6.6</t>
    <phoneticPr fontId="2" type="noConversion"/>
  </si>
  <si>
    <t>郭素如</t>
    <phoneticPr fontId="2" type="noConversion"/>
  </si>
  <si>
    <t>郭素如-6</t>
    <phoneticPr fontId="2" type="noConversion"/>
  </si>
  <si>
    <t>PT01-0811904</t>
    <phoneticPr fontId="2" type="noConversion"/>
  </si>
  <si>
    <t>102.8.6～104.8.6</t>
    <phoneticPr fontId="2" type="noConversion"/>
  </si>
  <si>
    <t>102.8.6</t>
    <phoneticPr fontId="2" type="noConversion"/>
  </si>
  <si>
    <t>黃秀嬌</t>
    <phoneticPr fontId="2" type="noConversion"/>
  </si>
  <si>
    <t>黃秀嬌533-3</t>
    <phoneticPr fontId="2" type="noConversion"/>
  </si>
  <si>
    <t>PT357-0110568</t>
    <phoneticPr fontId="2" type="noConversion"/>
  </si>
  <si>
    <t>102.1.17～104.1.17</t>
    <phoneticPr fontId="2" type="noConversion"/>
  </si>
  <si>
    <t>102.1.17</t>
    <phoneticPr fontId="2" type="noConversion"/>
  </si>
  <si>
    <t>黃秀嬌533-7</t>
    <phoneticPr fontId="2" type="noConversion"/>
  </si>
  <si>
    <t>PT357-0110567</t>
    <phoneticPr fontId="2" type="noConversion"/>
  </si>
  <si>
    <t>黃秀嬌533-6</t>
    <phoneticPr fontId="2" type="noConversion"/>
  </si>
  <si>
    <t>PT357-0110565</t>
  </si>
  <si>
    <t>PT357-0110575</t>
    <phoneticPr fontId="2" type="noConversion"/>
  </si>
  <si>
    <t>黃秀嬌533-5</t>
    <phoneticPr fontId="2" type="noConversion"/>
  </si>
  <si>
    <t>PT357-0110572</t>
    <phoneticPr fontId="2" type="noConversion"/>
  </si>
  <si>
    <t>黃秀嬌533-4</t>
    <phoneticPr fontId="2" type="noConversion"/>
  </si>
  <si>
    <t>PT357-0110560</t>
    <phoneticPr fontId="2" type="noConversion"/>
  </si>
  <si>
    <t>黃秀嬌533-8</t>
    <phoneticPr fontId="2" type="noConversion"/>
  </si>
  <si>
    <t>PT357-0110554</t>
    <phoneticPr fontId="2" type="noConversion"/>
  </si>
  <si>
    <t>黃秀嬌533-9</t>
    <phoneticPr fontId="2" type="noConversion"/>
  </si>
  <si>
    <t>PT357-0110557</t>
    <phoneticPr fontId="2" type="noConversion"/>
  </si>
  <si>
    <t>吳寶泰</t>
    <phoneticPr fontId="2" type="noConversion"/>
  </si>
  <si>
    <t>TN02-088782</t>
    <phoneticPr fontId="2" type="noConversion"/>
  </si>
  <si>
    <t>101.8.16～103.8.16</t>
    <phoneticPr fontId="2" type="noConversion"/>
  </si>
  <si>
    <t>洪菊女</t>
    <phoneticPr fontId="2" type="noConversion"/>
  </si>
  <si>
    <t>羅仕發</t>
    <phoneticPr fontId="2" type="noConversion"/>
  </si>
  <si>
    <t>邱菊英</t>
    <phoneticPr fontId="2" type="noConversion"/>
  </si>
  <si>
    <t>黃惠足</t>
    <phoneticPr fontId="2" type="noConversion"/>
  </si>
  <si>
    <t>曾邱鳳英</t>
    <phoneticPr fontId="2" type="noConversion"/>
  </si>
  <si>
    <t>劉玥彤</t>
    <phoneticPr fontId="2" type="noConversion"/>
  </si>
  <si>
    <t>102.7.30</t>
    <phoneticPr fontId="2" type="noConversion"/>
  </si>
  <si>
    <t>102.4.19</t>
    <phoneticPr fontId="2" type="noConversion"/>
  </si>
  <si>
    <t>預收款收據（7月得標金54000元）</t>
    <phoneticPr fontId="2" type="noConversion"/>
  </si>
  <si>
    <t>預收款收據（3月得標金14800元）</t>
    <phoneticPr fontId="2" type="noConversion"/>
  </si>
  <si>
    <t>102.10.21</t>
    <phoneticPr fontId="2" type="noConversion"/>
  </si>
  <si>
    <t>102.4.19</t>
    <phoneticPr fontId="2" type="noConversion"/>
  </si>
  <si>
    <t>預收款收據（10月得標金73600元）</t>
    <phoneticPr fontId="2" type="noConversion"/>
  </si>
  <si>
    <t>預收款收據（得標金49200元）</t>
    <phoneticPr fontId="2" type="noConversion"/>
  </si>
  <si>
    <t>102.5.22</t>
    <phoneticPr fontId="2" type="noConversion"/>
  </si>
  <si>
    <t>102.6.19</t>
    <phoneticPr fontId="2" type="noConversion"/>
  </si>
  <si>
    <t>預收款收據（10月得標金83400元）</t>
    <phoneticPr fontId="2" type="noConversion"/>
  </si>
  <si>
    <t>預收款收據（10月提前結算750600元）</t>
    <phoneticPr fontId="2" type="noConversion"/>
  </si>
  <si>
    <t>預收款收據（5月得標金68800元）</t>
    <phoneticPr fontId="2" type="noConversion"/>
  </si>
  <si>
    <t>預收款收據（6月得標金44200元）</t>
    <phoneticPr fontId="2" type="noConversion"/>
  </si>
  <si>
    <t>750600/147.25%*22/24=467267</t>
    <phoneticPr fontId="2" type="noConversion"/>
  </si>
  <si>
    <t>許梅芳</t>
    <phoneticPr fontId="2" type="noConversion"/>
  </si>
  <si>
    <t>PT357-088692</t>
    <phoneticPr fontId="2" type="noConversion"/>
  </si>
  <si>
    <t>101.8.23～103.8.23</t>
    <phoneticPr fontId="2" type="noConversion"/>
  </si>
  <si>
    <t>101.8.23</t>
    <phoneticPr fontId="2" type="noConversion"/>
  </si>
  <si>
    <t>合會簿</t>
    <phoneticPr fontId="2" type="noConversion"/>
  </si>
  <si>
    <t>102.9.24</t>
    <phoneticPr fontId="2" type="noConversion"/>
  </si>
  <si>
    <t>預收款收據（9月得標金132400元）</t>
    <phoneticPr fontId="2" type="noConversion"/>
  </si>
  <si>
    <t>103.5.9</t>
    <phoneticPr fontId="2" type="noConversion"/>
  </si>
  <si>
    <t>102.11.5</t>
    <phoneticPr fontId="2" type="noConversion"/>
  </si>
  <si>
    <t>預收款收據（造冊領現152600元）</t>
    <phoneticPr fontId="2" type="noConversion"/>
  </si>
  <si>
    <t>預收款收據（金-領現82100元）</t>
    <phoneticPr fontId="2" type="noConversion"/>
  </si>
  <si>
    <t>152600/147.25%=103633</t>
    <phoneticPr fontId="2" type="noConversion"/>
  </si>
  <si>
    <t>82100/147.25%*22/24=51109</t>
    <phoneticPr fontId="2" type="noConversion"/>
  </si>
  <si>
    <t>102.8.12</t>
    <phoneticPr fontId="2" type="noConversion"/>
  </si>
  <si>
    <t>102.10.21</t>
    <phoneticPr fontId="2" type="noConversion"/>
  </si>
  <si>
    <t>預收款收據（金-領現15200元）</t>
    <phoneticPr fontId="2" type="noConversion"/>
  </si>
  <si>
    <t>預收款收據（造冊領現62600元）</t>
    <phoneticPr fontId="2" type="noConversion"/>
  </si>
  <si>
    <t>15200/147.25%*19/24=8172</t>
    <phoneticPr fontId="2" type="noConversion"/>
  </si>
  <si>
    <t>62600/147.25%*22/24=38970</t>
    <phoneticPr fontId="2" type="noConversion"/>
  </si>
  <si>
    <t>102.11.5</t>
    <phoneticPr fontId="2" type="noConversion"/>
  </si>
  <si>
    <t>吳銘城-12</t>
    <phoneticPr fontId="2" type="noConversion"/>
  </si>
  <si>
    <t>預收款收據（造冊-領現121800元）</t>
    <phoneticPr fontId="2" type="noConversion"/>
  </si>
  <si>
    <t>預收款收據（造冊-入領現52800元）</t>
    <phoneticPr fontId="2" type="noConversion"/>
  </si>
  <si>
    <t>121800/147.25%*23/24=79270</t>
    <phoneticPr fontId="2" type="noConversion"/>
  </si>
  <si>
    <t>52800/147.25%*23/24=34363</t>
    <phoneticPr fontId="2" type="noConversion"/>
  </si>
  <si>
    <t>161800/147.25%*23/24=105303</t>
    <phoneticPr fontId="2" type="noConversion"/>
  </si>
  <si>
    <t>102.9.16</t>
    <phoneticPr fontId="2" type="noConversion"/>
  </si>
  <si>
    <t>102.10.4</t>
    <phoneticPr fontId="2" type="noConversion"/>
  </si>
  <si>
    <t>預收款收據（造冊-領現85000元）</t>
    <phoneticPr fontId="2" type="noConversion"/>
  </si>
  <si>
    <t>預收款收據（領現24000元）</t>
    <phoneticPr fontId="2" type="noConversion"/>
  </si>
  <si>
    <t>預收款收據（造冊-領現6700元）</t>
    <phoneticPr fontId="2" type="noConversion"/>
  </si>
  <si>
    <t>6700/147.25%*20/24=3792</t>
    <phoneticPr fontId="2" type="noConversion"/>
  </si>
  <si>
    <t>85000/147.25%*20/24=48104</t>
    <phoneticPr fontId="2" type="noConversion"/>
  </si>
  <si>
    <t>24000/147.25%*21/24=14261</t>
    <phoneticPr fontId="2" type="noConversion"/>
  </si>
  <si>
    <t>103.5.9</t>
    <phoneticPr fontId="2" type="noConversion"/>
  </si>
  <si>
    <t>預收款收據（8月得標金60600元）</t>
    <phoneticPr fontId="2" type="noConversion"/>
  </si>
  <si>
    <t>預收款收據（11月得標金33000元）</t>
    <phoneticPr fontId="2" type="noConversion"/>
  </si>
  <si>
    <t>預收款收據（一般2577700元）</t>
    <phoneticPr fontId="2" type="noConversion"/>
  </si>
  <si>
    <t>2577700/147.25%=1750560</t>
    <phoneticPr fontId="2" type="noConversion"/>
  </si>
  <si>
    <t>102.8.6</t>
    <phoneticPr fontId="2" type="noConversion"/>
  </si>
  <si>
    <t>預收款收據（得標金704800元）</t>
    <phoneticPr fontId="2" type="noConversion"/>
  </si>
  <si>
    <t>預收款收據（金如意31600元）</t>
    <phoneticPr fontId="2" type="noConversion"/>
  </si>
  <si>
    <t>704800/147.25%*19/24=378925</t>
    <phoneticPr fontId="2" type="noConversion"/>
  </si>
  <si>
    <t>31600/147.25%*21/24=18778</t>
    <phoneticPr fontId="2" type="noConversion"/>
  </si>
  <si>
    <t>預收款收據（11月提前結算16121600元）</t>
    <phoneticPr fontId="2" type="noConversion"/>
  </si>
  <si>
    <t>16121600/147.25%*22/24=10036084</t>
    <phoneticPr fontId="2" type="noConversion"/>
  </si>
  <si>
    <t>102.12.12</t>
    <phoneticPr fontId="2" type="noConversion"/>
  </si>
  <si>
    <t>102.9.24</t>
    <phoneticPr fontId="2" type="noConversion"/>
  </si>
  <si>
    <t>預收款收據（得標金122400元）</t>
    <phoneticPr fontId="2" type="noConversion"/>
  </si>
  <si>
    <t>預收款收據（入一般預收52800元）</t>
    <phoneticPr fontId="2" type="noConversion"/>
  </si>
  <si>
    <t>52800/147.25%*23/24=34363</t>
    <phoneticPr fontId="2" type="noConversion"/>
  </si>
  <si>
    <t>102.8.26</t>
    <phoneticPr fontId="2" type="noConversion"/>
  </si>
  <si>
    <t>預收款收據（得標金2830元）</t>
    <phoneticPr fontId="2" type="noConversion"/>
  </si>
  <si>
    <t>預收款收據（得標金203200元）</t>
    <phoneticPr fontId="2" type="noConversion"/>
  </si>
  <si>
    <t>102.8.12</t>
    <phoneticPr fontId="2" type="noConversion"/>
  </si>
  <si>
    <t>2830/147.25%*20/24=1602</t>
    <phoneticPr fontId="2" type="noConversion"/>
  </si>
  <si>
    <t>最接近期數為20期，本案僅認列100.12.19搜索後已繳金額，即19期7900元</t>
    <phoneticPr fontId="2" type="noConversion"/>
  </si>
  <si>
    <t>預收款收據（得標金132600元）</t>
    <phoneticPr fontId="2" type="noConversion"/>
  </si>
  <si>
    <t>102.9.4</t>
    <phoneticPr fontId="2" type="noConversion"/>
  </si>
  <si>
    <t>預收款收據（得標金148400元）</t>
    <phoneticPr fontId="2" type="noConversion"/>
  </si>
  <si>
    <t>預收款收據（得標金480400元）</t>
    <phoneticPr fontId="2" type="noConversion"/>
  </si>
  <si>
    <t>最接近期數為24、24期，本案僅認列100.12.19搜索後已繳金額，即20期7900元*2</t>
    <phoneticPr fontId="2" type="noConversion"/>
  </si>
  <si>
    <t>102.9.24</t>
    <phoneticPr fontId="2" type="noConversion"/>
  </si>
  <si>
    <t>預收款收據（得標金21200元）</t>
    <phoneticPr fontId="2" type="noConversion"/>
  </si>
  <si>
    <t>預收款收據（得標金157600元）</t>
    <phoneticPr fontId="2" type="noConversion"/>
  </si>
  <si>
    <t>預收款收據（得標金152000元）</t>
    <phoneticPr fontId="2" type="noConversion"/>
  </si>
  <si>
    <t>預收款收據（得標金38000元）</t>
    <phoneticPr fontId="2" type="noConversion"/>
  </si>
  <si>
    <t>102.6.24</t>
    <phoneticPr fontId="2" type="noConversion"/>
  </si>
  <si>
    <t>預收款收據（其他44350元）</t>
    <phoneticPr fontId="2" type="noConversion"/>
  </si>
  <si>
    <t>預收款收據（得標金264800元）</t>
    <phoneticPr fontId="2" type="noConversion"/>
  </si>
  <si>
    <t>預收款收據（金如意27200元）</t>
    <phoneticPr fontId="2" type="noConversion"/>
  </si>
  <si>
    <t>預收款收據（金-白166800元）</t>
    <phoneticPr fontId="2" type="noConversion"/>
  </si>
  <si>
    <t>44350/147.25%*18/24=22589</t>
    <phoneticPr fontId="2" type="noConversion"/>
  </si>
  <si>
    <t>264800/147.25%*17/24=127380</t>
    <phoneticPr fontId="2" type="noConversion"/>
  </si>
  <si>
    <t>27200/147.25%*22/24=16933</t>
    <phoneticPr fontId="2" type="noConversion"/>
  </si>
  <si>
    <t>166800/147.25%*22/24=103837</t>
    <phoneticPr fontId="2" type="noConversion"/>
  </si>
  <si>
    <t>102.9.6</t>
    <phoneticPr fontId="2" type="noConversion"/>
  </si>
  <si>
    <t>預收款收據（金-白39200元）</t>
    <phoneticPr fontId="2" type="noConversion"/>
  </si>
  <si>
    <t>預收款收據（金-白40000元）</t>
    <phoneticPr fontId="2" type="noConversion"/>
  </si>
  <si>
    <t>預收款收據（金-白146100元）</t>
    <phoneticPr fontId="2" type="noConversion"/>
  </si>
  <si>
    <t>預收款收據（金如意600元）</t>
    <phoneticPr fontId="2" type="noConversion"/>
  </si>
  <si>
    <t>39200/147.25%*21/24=23294</t>
    <phoneticPr fontId="2" type="noConversion"/>
  </si>
  <si>
    <t>40000/147.25%*20/24=22637</t>
    <phoneticPr fontId="2" type="noConversion"/>
  </si>
  <si>
    <t>146100/147.25%*20/24=82683</t>
    <phoneticPr fontId="2" type="noConversion"/>
  </si>
  <si>
    <t>102.8.6</t>
    <phoneticPr fontId="2" type="noConversion"/>
  </si>
  <si>
    <t>102.7.12</t>
    <phoneticPr fontId="2" type="noConversion"/>
  </si>
  <si>
    <t>預收款收據（金如意20800元）</t>
    <phoneticPr fontId="2" type="noConversion"/>
  </si>
  <si>
    <t>預收款收據（金-白106100元）</t>
    <phoneticPr fontId="2" type="noConversion"/>
  </si>
  <si>
    <t>預收款收據（金如意14800元）</t>
    <phoneticPr fontId="2" type="noConversion"/>
  </si>
  <si>
    <t>預收款收據（金-白75900元）</t>
    <phoneticPr fontId="2" type="noConversion"/>
  </si>
  <si>
    <t>20800/147.25%*19/24=11183</t>
    <phoneticPr fontId="2" type="noConversion"/>
  </si>
  <si>
    <t>106100/147.25%*19/24=57043</t>
    <phoneticPr fontId="2" type="noConversion"/>
  </si>
  <si>
    <t>14800/147.25%*18/24=7538</t>
    <phoneticPr fontId="2" type="noConversion"/>
  </si>
  <si>
    <t>75900/147.25%*18/24=38659</t>
    <phoneticPr fontId="2" type="noConversion"/>
  </si>
  <si>
    <t>102.5.2</t>
    <phoneticPr fontId="2" type="noConversion"/>
  </si>
  <si>
    <t>102.3.6</t>
    <phoneticPr fontId="2" type="noConversion"/>
  </si>
  <si>
    <t>102.2.6</t>
    <phoneticPr fontId="2" type="noConversion"/>
  </si>
  <si>
    <t>預收款收據（6月金如意7200元）</t>
    <phoneticPr fontId="2" type="noConversion"/>
  </si>
  <si>
    <t>預收款收據（金如意2000元）</t>
    <phoneticPr fontId="2" type="noConversion"/>
  </si>
  <si>
    <t>預收款收據（金如意18000元）</t>
    <phoneticPr fontId="2" type="noConversion"/>
  </si>
  <si>
    <t>7200/147.25%*16/24=3260</t>
    <phoneticPr fontId="2" type="noConversion"/>
  </si>
  <si>
    <t>2000/147.25%*14/24=792</t>
    <phoneticPr fontId="2" type="noConversion"/>
  </si>
  <si>
    <t>18000/147.25%*13/24=6621</t>
    <phoneticPr fontId="2" type="noConversion"/>
  </si>
  <si>
    <t>102.12.5</t>
    <phoneticPr fontId="2" type="noConversion"/>
  </si>
  <si>
    <t>預收款收據（金如意1520000元）</t>
    <phoneticPr fontId="2" type="noConversion"/>
  </si>
  <si>
    <t>預收款收據（金-白740600元）</t>
    <phoneticPr fontId="2" type="noConversion"/>
  </si>
  <si>
    <t>1520000/147.25%*23/24=989247</t>
    <phoneticPr fontId="2" type="noConversion"/>
  </si>
  <si>
    <t>740600/147.25%*23/24=481998</t>
    <phoneticPr fontId="2" type="noConversion"/>
  </si>
  <si>
    <t>郭江山</t>
    <phoneticPr fontId="2" type="noConversion"/>
  </si>
  <si>
    <t>預收款收據（11月得標金152000元）</t>
    <phoneticPr fontId="2" type="noConversion"/>
  </si>
  <si>
    <t>吳銘城-12</t>
    <phoneticPr fontId="2" type="noConversion"/>
  </si>
  <si>
    <t>TN02-057546</t>
    <phoneticPr fontId="2" type="noConversion"/>
  </si>
  <si>
    <t>101.5.11～103.5.11</t>
    <phoneticPr fontId="2" type="noConversion"/>
  </si>
  <si>
    <t>101.5.11</t>
    <phoneticPr fontId="2" type="noConversion"/>
  </si>
  <si>
    <t>吳佳頷</t>
    <phoneticPr fontId="2" type="noConversion"/>
  </si>
  <si>
    <t>吳佳含-1</t>
    <phoneticPr fontId="2" type="noConversion"/>
  </si>
  <si>
    <t>PT440-1210068</t>
    <phoneticPr fontId="2" type="noConversion"/>
  </si>
  <si>
    <t>101.12.1～103.12.1</t>
    <phoneticPr fontId="2" type="noConversion"/>
  </si>
  <si>
    <t>101.12.1</t>
    <phoneticPr fontId="2" type="noConversion"/>
  </si>
  <si>
    <t>吳佳含-2</t>
    <phoneticPr fontId="2" type="noConversion"/>
  </si>
  <si>
    <t>PT478-0511559</t>
    <phoneticPr fontId="2" type="noConversion"/>
  </si>
  <si>
    <t>102.5.17～104.5.17</t>
    <phoneticPr fontId="2" type="noConversion"/>
  </si>
  <si>
    <t>102.5.17</t>
    <phoneticPr fontId="2" type="noConversion"/>
  </si>
  <si>
    <t>吳佳含-3</t>
  </si>
  <si>
    <t>PT481-0611758</t>
    <phoneticPr fontId="2" type="noConversion"/>
  </si>
  <si>
    <t>102.6.17～104.6.17</t>
    <phoneticPr fontId="2" type="noConversion"/>
  </si>
  <si>
    <t>102.6.17</t>
    <phoneticPr fontId="2" type="noConversion"/>
  </si>
  <si>
    <t>PT481-0611738</t>
    <phoneticPr fontId="2" type="noConversion"/>
  </si>
  <si>
    <t>吳銘城-32</t>
    <phoneticPr fontId="2" type="noConversion"/>
  </si>
  <si>
    <t>PT478-0511557</t>
    <phoneticPr fontId="2" type="noConversion"/>
  </si>
  <si>
    <t>102.5.17</t>
    <phoneticPr fontId="2" type="noConversion"/>
  </si>
  <si>
    <t>吳銘城-30</t>
    <phoneticPr fontId="2" type="noConversion"/>
  </si>
  <si>
    <t>PT440-0311248</t>
    <phoneticPr fontId="2" type="noConversion"/>
  </si>
  <si>
    <t>102.3.17～104.3.17</t>
    <phoneticPr fontId="2" type="noConversion"/>
  </si>
  <si>
    <t>102.3.17</t>
    <phoneticPr fontId="2" type="noConversion"/>
  </si>
  <si>
    <t>吳銘城-22</t>
    <phoneticPr fontId="2" type="noConversion"/>
  </si>
  <si>
    <t>PT440-1210067</t>
    <phoneticPr fontId="2" type="noConversion"/>
  </si>
  <si>
    <t>101.12.1～103.12.1</t>
    <phoneticPr fontId="2" type="noConversion"/>
  </si>
  <si>
    <t>101.12.1</t>
    <phoneticPr fontId="2" type="noConversion"/>
  </si>
  <si>
    <t>吳銘城-29</t>
    <phoneticPr fontId="2" type="noConversion"/>
  </si>
  <si>
    <t>PT440-0210850</t>
    <phoneticPr fontId="2" type="noConversion"/>
  </si>
  <si>
    <t>102.2.17～104.2.17</t>
    <phoneticPr fontId="2" type="noConversion"/>
  </si>
  <si>
    <t>吳銘城-23</t>
    <phoneticPr fontId="2" type="noConversion"/>
  </si>
  <si>
    <t>PT357-0110550</t>
    <phoneticPr fontId="2" type="noConversion"/>
  </si>
  <si>
    <t>102.1.17</t>
    <phoneticPr fontId="2" type="noConversion"/>
  </si>
  <si>
    <t>吳銘城-24</t>
  </si>
  <si>
    <t>PT357-0110559</t>
    <phoneticPr fontId="2" type="noConversion"/>
  </si>
  <si>
    <t>吳銘城-25</t>
    <phoneticPr fontId="2" type="noConversion"/>
  </si>
  <si>
    <t>PT357-0110563</t>
    <phoneticPr fontId="2" type="noConversion"/>
  </si>
  <si>
    <t>吳銘城-26</t>
  </si>
  <si>
    <t>PT357-0110564</t>
  </si>
  <si>
    <t>PT357-0110566</t>
  </si>
  <si>
    <t>吳銘城-27</t>
  </si>
  <si>
    <t>103.1.22</t>
    <phoneticPr fontId="2" type="noConversion"/>
  </si>
  <si>
    <t>預收款收據（得標金79200元）</t>
    <phoneticPr fontId="2" type="noConversion"/>
  </si>
  <si>
    <t>預收款收據（退會款873600元）</t>
    <phoneticPr fontId="2" type="noConversion"/>
  </si>
  <si>
    <t>873600/147.25%=593277</t>
    <phoneticPr fontId="2" type="noConversion"/>
  </si>
  <si>
    <t>103.1.22</t>
    <phoneticPr fontId="2" type="noConversion"/>
  </si>
  <si>
    <t>預收款收據（提前結算9850元）</t>
    <phoneticPr fontId="2" type="noConversion"/>
  </si>
  <si>
    <t>預收款收據（造冊領現946200元）</t>
    <phoneticPr fontId="2" type="noConversion"/>
  </si>
  <si>
    <t>9850/147.25%*20/24=5853</t>
    <phoneticPr fontId="2" type="noConversion"/>
  </si>
  <si>
    <t>946200/147.25%=642581</t>
    <phoneticPr fontId="2" type="noConversion"/>
  </si>
  <si>
    <t>102.10.21</t>
    <phoneticPr fontId="2" type="noConversion"/>
  </si>
  <si>
    <t>預收款收據（造冊領現107000元）</t>
    <phoneticPr fontId="2" type="noConversion"/>
  </si>
  <si>
    <t>預收款收據（造冊-領現169400元）</t>
    <phoneticPr fontId="2" type="noConversion"/>
  </si>
  <si>
    <t>107000/147.25%*22/24=66610</t>
    <phoneticPr fontId="2" type="noConversion"/>
  </si>
  <si>
    <t>169400/147.25%*20/24=95869</t>
    <phoneticPr fontId="2" type="noConversion"/>
  </si>
  <si>
    <t>101.8.16</t>
    <phoneticPr fontId="2" type="noConversion"/>
  </si>
  <si>
    <t>預收款收據（退現-領現941600元）</t>
    <phoneticPr fontId="2" type="noConversion"/>
  </si>
  <si>
    <t>預收款收據（提前結算6734600元）</t>
    <phoneticPr fontId="2" type="noConversion"/>
  </si>
  <si>
    <t>預收款收據（提前結算790600元）</t>
    <phoneticPr fontId="2" type="noConversion"/>
  </si>
  <si>
    <t>941600/147.25%=639457</t>
    <phoneticPr fontId="2" type="noConversion"/>
  </si>
  <si>
    <t>6734600/147.25%=4573582</t>
    <phoneticPr fontId="2" type="noConversion"/>
  </si>
  <si>
    <t>790600/147.25%=536910</t>
    <phoneticPr fontId="2" type="noConversion"/>
  </si>
  <si>
    <t>蕭信伯</t>
    <phoneticPr fontId="2" type="noConversion"/>
  </si>
  <si>
    <t>吳銘城</t>
    <phoneticPr fontId="2" type="noConversion"/>
  </si>
  <si>
    <t>102.7.12</t>
    <phoneticPr fontId="2" type="noConversion"/>
  </si>
  <si>
    <t>預收款收據（7月得標金18000元）</t>
    <phoneticPr fontId="2" type="noConversion"/>
  </si>
  <si>
    <t>預收款收據（4月得標金101100元）</t>
    <phoneticPr fontId="2" type="noConversion"/>
  </si>
  <si>
    <t>102.7.18</t>
    <phoneticPr fontId="2" type="noConversion"/>
  </si>
  <si>
    <t>預收款收據（7月得標金51400元）</t>
    <phoneticPr fontId="2" type="noConversion"/>
  </si>
  <si>
    <t>預收款收據（7月得標金240200元）</t>
    <phoneticPr fontId="2" type="noConversion"/>
  </si>
  <si>
    <t>蕭信伯-3</t>
    <phoneticPr fontId="2" type="noConversion"/>
  </si>
  <si>
    <t>KAO04-119835</t>
    <phoneticPr fontId="2" type="noConversion"/>
  </si>
  <si>
    <t>101.11.15～103.11.15</t>
    <phoneticPr fontId="2" type="noConversion"/>
  </si>
  <si>
    <t>101.11.15</t>
    <phoneticPr fontId="2" type="noConversion"/>
  </si>
  <si>
    <t>蕭信伯-4</t>
  </si>
  <si>
    <t>PT481-0611737</t>
    <phoneticPr fontId="2" type="noConversion"/>
  </si>
  <si>
    <t>102.6.17～104.6.17</t>
    <phoneticPr fontId="2" type="noConversion"/>
  </si>
  <si>
    <t>102.6.17</t>
    <phoneticPr fontId="2" type="noConversion"/>
  </si>
  <si>
    <t>蕭信伯-2</t>
    <phoneticPr fontId="2" type="noConversion"/>
  </si>
  <si>
    <t>TN02-057546</t>
    <phoneticPr fontId="2" type="noConversion"/>
  </si>
  <si>
    <t>101.5.11～103.5.11</t>
    <phoneticPr fontId="2" type="noConversion"/>
  </si>
  <si>
    <t>林蔡淑禎</t>
    <phoneticPr fontId="2" type="noConversion"/>
  </si>
  <si>
    <t>謝吉清</t>
    <phoneticPr fontId="2" type="noConversion"/>
  </si>
  <si>
    <t>林紘宇</t>
    <phoneticPr fontId="2" type="noConversion"/>
  </si>
  <si>
    <t>謝何美蘭</t>
    <phoneticPr fontId="2" type="noConversion"/>
  </si>
  <si>
    <t>黃金淑禎</t>
    <phoneticPr fontId="2" type="noConversion"/>
  </si>
  <si>
    <t>102.5.20</t>
    <phoneticPr fontId="2" type="noConversion"/>
  </si>
  <si>
    <t>102.9.4</t>
    <phoneticPr fontId="2" type="noConversion"/>
  </si>
  <si>
    <t>103.2.27</t>
    <phoneticPr fontId="2" type="noConversion"/>
  </si>
  <si>
    <t>102.7.18</t>
    <phoneticPr fontId="2" type="noConversion"/>
  </si>
  <si>
    <t>預收款收據（5月得標金222500元）</t>
    <phoneticPr fontId="2" type="noConversion"/>
  </si>
  <si>
    <t>預收款收據（9月得標金240200元）</t>
    <phoneticPr fontId="2" type="noConversion"/>
  </si>
  <si>
    <t>預收款收據（9月得標金17400元）</t>
    <phoneticPr fontId="2" type="noConversion"/>
  </si>
  <si>
    <t>最接近期數為24期，本案僅認列100.12.19搜索後已繳金額，即18期7900元</t>
    <phoneticPr fontId="2" type="noConversion"/>
  </si>
  <si>
    <t>最接近期數為22期，本案僅認列100.12.19搜索後已繳金額，即17期7900元</t>
    <phoneticPr fontId="2" type="noConversion"/>
  </si>
  <si>
    <t>最接近期數為24期，本案僅認列100.12.19搜索後已繳金額，即20期7900元</t>
    <phoneticPr fontId="2" type="noConversion"/>
  </si>
  <si>
    <t>李錦華</t>
    <phoneticPr fontId="2" type="noConversion"/>
  </si>
  <si>
    <t>蔡淑禎</t>
    <phoneticPr fontId="2" type="noConversion"/>
  </si>
  <si>
    <t>102.5.17</t>
    <phoneticPr fontId="2" type="noConversion"/>
  </si>
  <si>
    <t>103.4.10</t>
    <phoneticPr fontId="2" type="noConversion"/>
  </si>
  <si>
    <t>103.3.14</t>
    <phoneticPr fontId="2" type="noConversion"/>
  </si>
  <si>
    <t>預收款收據（5月得標金769500元）</t>
    <phoneticPr fontId="2" type="noConversion"/>
  </si>
  <si>
    <t>預收款收據（1219-特751000元）</t>
    <phoneticPr fontId="2" type="noConversion"/>
  </si>
  <si>
    <t>預收款收據（10月提前結算1466600元）</t>
    <phoneticPr fontId="2" type="noConversion"/>
  </si>
  <si>
    <t>預收款收據（退1219，3138000元）</t>
    <phoneticPr fontId="2" type="noConversion"/>
  </si>
  <si>
    <t>769500/147.25%*16/24=348387</t>
    <phoneticPr fontId="2" type="noConversion"/>
  </si>
  <si>
    <t>751000/147.25%=510017</t>
    <phoneticPr fontId="2" type="noConversion"/>
  </si>
  <si>
    <t>1466600/147.25%*21/24=871494</t>
    <phoneticPr fontId="2" type="noConversion"/>
  </si>
  <si>
    <t>102.2.18</t>
    <phoneticPr fontId="2" type="noConversion"/>
  </si>
  <si>
    <t>得標金收據（70期54000元）</t>
    <phoneticPr fontId="2" type="noConversion"/>
  </si>
  <si>
    <t>102.1.11</t>
    <phoneticPr fontId="2" type="noConversion"/>
  </si>
  <si>
    <t>得標金收據（69期171600元）</t>
    <phoneticPr fontId="2" type="noConversion"/>
  </si>
  <si>
    <t>最接近期數為17期，本案僅認列100.12.19搜索後已繳金額，即12期7900元</t>
    <phoneticPr fontId="2" type="noConversion"/>
  </si>
  <si>
    <t>101.12.18</t>
    <phoneticPr fontId="2" type="noConversion"/>
  </si>
  <si>
    <t>得標金收據（68期255000元）</t>
    <phoneticPr fontId="2" type="noConversion"/>
  </si>
  <si>
    <t>255000/147.25%*11/24=79372</t>
    <phoneticPr fontId="2" type="noConversion"/>
  </si>
  <si>
    <t>李朱淑娟</t>
    <phoneticPr fontId="2" type="noConversion"/>
  </si>
  <si>
    <t>102.3.27</t>
    <phoneticPr fontId="2" type="noConversion"/>
  </si>
  <si>
    <t>得標金收據（71期201000元）</t>
    <phoneticPr fontId="2" type="noConversion"/>
  </si>
  <si>
    <t>最接近期數為20期，本案僅認列100.12.19搜索後已繳金額，即15期7900元</t>
    <phoneticPr fontId="2" type="noConversion"/>
  </si>
  <si>
    <t>沈莊美足</t>
    <phoneticPr fontId="2" type="noConversion"/>
  </si>
  <si>
    <t>KAO04-027056</t>
    <phoneticPr fontId="2" type="noConversion"/>
  </si>
  <si>
    <t>101.2.10～103.2.10</t>
    <phoneticPr fontId="2" type="noConversion"/>
  </si>
  <si>
    <t>101.2.10</t>
    <phoneticPr fontId="2" type="noConversion"/>
  </si>
  <si>
    <t>合會簿</t>
    <phoneticPr fontId="2" type="noConversion"/>
  </si>
  <si>
    <t>謝彤嫻-A</t>
    <phoneticPr fontId="2" type="noConversion"/>
  </si>
  <si>
    <t>PT01-129987</t>
    <phoneticPr fontId="2" type="noConversion"/>
  </si>
  <si>
    <t>101.12.1～103.12.1</t>
    <phoneticPr fontId="2" type="noConversion"/>
  </si>
  <si>
    <t>101.12.1</t>
    <phoneticPr fontId="2" type="noConversion"/>
  </si>
  <si>
    <t>預收款收據（1219-特1046000元）</t>
    <phoneticPr fontId="2" type="noConversion"/>
  </si>
  <si>
    <t>張奉文-5</t>
    <phoneticPr fontId="2" type="noConversion"/>
  </si>
  <si>
    <t>PT418-0611692</t>
    <phoneticPr fontId="2" type="noConversion"/>
  </si>
  <si>
    <t>102.6.5～104.6.5</t>
    <phoneticPr fontId="2" type="noConversion"/>
  </si>
  <si>
    <t>102.6.5</t>
    <phoneticPr fontId="2" type="noConversion"/>
  </si>
  <si>
    <t>合會簿</t>
    <phoneticPr fontId="2" type="noConversion"/>
  </si>
  <si>
    <t>黃陳碧霞-1</t>
    <phoneticPr fontId="2" type="noConversion"/>
  </si>
  <si>
    <t>PT190-126868</t>
    <phoneticPr fontId="2" type="noConversion"/>
  </si>
  <si>
    <t>100.12.20～102.12.20</t>
    <phoneticPr fontId="2" type="noConversion"/>
  </si>
  <si>
    <t>100.12.20</t>
    <phoneticPr fontId="2" type="noConversion"/>
  </si>
  <si>
    <t>陳昱靜-2</t>
    <phoneticPr fontId="2" type="noConversion"/>
  </si>
  <si>
    <t>PT01-0711825</t>
    <phoneticPr fontId="2" type="noConversion"/>
  </si>
  <si>
    <t>102.7.1～104.7.1</t>
    <phoneticPr fontId="2" type="noConversion"/>
  </si>
  <si>
    <t>102.7.1</t>
    <phoneticPr fontId="2" type="noConversion"/>
  </si>
  <si>
    <t>林新桂</t>
    <phoneticPr fontId="2" type="noConversion"/>
  </si>
  <si>
    <t>PT152-078442</t>
    <phoneticPr fontId="2" type="noConversion"/>
  </si>
  <si>
    <t>101.7.20～103.7.20</t>
    <phoneticPr fontId="2" type="noConversion"/>
  </si>
  <si>
    <t>101.7.20</t>
    <phoneticPr fontId="2" type="noConversion"/>
  </si>
  <si>
    <t>林庭宇-2</t>
    <phoneticPr fontId="2" type="noConversion"/>
  </si>
  <si>
    <t>PT56-068036</t>
    <phoneticPr fontId="2" type="noConversion"/>
  </si>
  <si>
    <t>101.6.20～103.6.20</t>
    <phoneticPr fontId="2" type="noConversion"/>
  </si>
  <si>
    <t>101.6.20</t>
    <phoneticPr fontId="2" type="noConversion"/>
  </si>
  <si>
    <t>張奉文-3</t>
    <phoneticPr fontId="2" type="noConversion"/>
  </si>
  <si>
    <t>PT01-0311156</t>
    <phoneticPr fontId="2" type="noConversion"/>
  </si>
  <si>
    <t>102.3.1～104.3.1</t>
    <phoneticPr fontId="2" type="noConversion"/>
  </si>
  <si>
    <t>102.3.1</t>
    <phoneticPr fontId="2" type="noConversion"/>
  </si>
  <si>
    <t>林秋月-4</t>
    <phoneticPr fontId="2" type="noConversion"/>
  </si>
  <si>
    <t>PT320-0311159</t>
    <phoneticPr fontId="2" type="noConversion"/>
  </si>
  <si>
    <t>102.3.17～104.3.17</t>
    <phoneticPr fontId="2" type="noConversion"/>
  </si>
  <si>
    <t>102.3.17</t>
    <phoneticPr fontId="2" type="noConversion"/>
  </si>
  <si>
    <t>林秋月-5</t>
    <phoneticPr fontId="2" type="noConversion"/>
  </si>
  <si>
    <t>PT320-0411351</t>
    <phoneticPr fontId="2" type="noConversion"/>
  </si>
  <si>
    <t>102.4.17～104.4.17</t>
    <phoneticPr fontId="2" type="noConversion"/>
  </si>
  <si>
    <t>102.4.17</t>
    <phoneticPr fontId="2" type="noConversion"/>
  </si>
  <si>
    <t>PT320-0311158</t>
    <phoneticPr fontId="2" type="noConversion"/>
  </si>
  <si>
    <t>張奉文-4</t>
    <phoneticPr fontId="2" type="noConversion"/>
  </si>
  <si>
    <t>PT01-0411350</t>
    <phoneticPr fontId="2" type="noConversion"/>
  </si>
  <si>
    <t>102.4.1～104.4.1</t>
    <phoneticPr fontId="2" type="noConversion"/>
  </si>
  <si>
    <t>102.4.1</t>
    <phoneticPr fontId="2" type="noConversion"/>
  </si>
  <si>
    <t>陳昱靜</t>
    <phoneticPr fontId="2" type="noConversion"/>
  </si>
  <si>
    <t>PT418-109593</t>
    <phoneticPr fontId="2" type="noConversion"/>
  </si>
  <si>
    <t>101.10.20～103.10.20</t>
    <phoneticPr fontId="2" type="noConversion"/>
  </si>
  <si>
    <t>101.10.20</t>
    <phoneticPr fontId="2" type="noConversion"/>
  </si>
  <si>
    <t>陳俊宏</t>
    <phoneticPr fontId="2" type="noConversion"/>
  </si>
  <si>
    <t>PT374-088893</t>
    <phoneticPr fontId="2" type="noConversion"/>
  </si>
  <si>
    <t>101.8.5～103.8.5</t>
    <phoneticPr fontId="2" type="noConversion"/>
  </si>
  <si>
    <t>101.8.5</t>
    <phoneticPr fontId="2" type="noConversion"/>
  </si>
  <si>
    <t>張博鈞-4</t>
    <phoneticPr fontId="2" type="noConversion"/>
  </si>
  <si>
    <t>PT01-0110321</t>
    <phoneticPr fontId="2" type="noConversion"/>
  </si>
  <si>
    <t>102.1.1～104.1.1</t>
    <phoneticPr fontId="2" type="noConversion"/>
  </si>
  <si>
    <t>102.1.1</t>
    <phoneticPr fontId="2" type="noConversion"/>
  </si>
  <si>
    <t>陳昱靜-1</t>
    <phoneticPr fontId="2" type="noConversion"/>
  </si>
  <si>
    <t>PT01-0611576</t>
    <phoneticPr fontId="2" type="noConversion"/>
  </si>
  <si>
    <t>102.6.1～104.6.1</t>
    <phoneticPr fontId="2" type="noConversion"/>
  </si>
  <si>
    <t>102.6.1</t>
    <phoneticPr fontId="2" type="noConversion"/>
  </si>
  <si>
    <t>黃靖惠-9</t>
    <phoneticPr fontId="2" type="noConversion"/>
  </si>
  <si>
    <t>PT01-0511434</t>
    <phoneticPr fontId="2" type="noConversion"/>
  </si>
  <si>
    <t>102.5.1</t>
    <phoneticPr fontId="2" type="noConversion"/>
  </si>
  <si>
    <t>102.5.1～104.5.1</t>
    <phoneticPr fontId="2" type="noConversion"/>
  </si>
  <si>
    <t>陳俊宏-1</t>
    <phoneticPr fontId="2" type="noConversion"/>
  </si>
  <si>
    <t>PT01-0611576</t>
    <phoneticPr fontId="2" type="noConversion"/>
  </si>
  <si>
    <t>102.6.1</t>
    <phoneticPr fontId="2" type="noConversion"/>
  </si>
  <si>
    <t>陳俊宏</t>
    <phoneticPr fontId="2" type="noConversion"/>
  </si>
  <si>
    <t>PT328-088726</t>
    <phoneticPr fontId="2" type="noConversion"/>
  </si>
  <si>
    <t>101.8.5～103.8.5</t>
    <phoneticPr fontId="2" type="noConversion"/>
  </si>
  <si>
    <t>張博鈞-5</t>
    <phoneticPr fontId="2" type="noConversion"/>
  </si>
  <si>
    <t>PT01-0110321</t>
    <phoneticPr fontId="2" type="noConversion"/>
  </si>
  <si>
    <t>102.1.1～104.1.1</t>
    <phoneticPr fontId="2" type="noConversion"/>
  </si>
  <si>
    <t>洪嘉龍</t>
    <phoneticPr fontId="2" type="noConversion"/>
  </si>
  <si>
    <t>102.12.4</t>
    <phoneticPr fontId="2" type="noConversion"/>
  </si>
  <si>
    <t>預收款收據（金如意80000元）</t>
    <phoneticPr fontId="2" type="noConversion"/>
  </si>
  <si>
    <t>80000/147.25%*23/24=52066</t>
    <phoneticPr fontId="2" type="noConversion"/>
  </si>
  <si>
    <t>匯款單</t>
    <phoneticPr fontId="2" type="noConversion"/>
  </si>
  <si>
    <t>黃素秋新光銀行0985500027908帳戶</t>
    <phoneticPr fontId="2" type="noConversion"/>
  </si>
  <si>
    <t>譚劍英</t>
    <phoneticPr fontId="2" type="noConversion"/>
  </si>
  <si>
    <t>102.1.18</t>
    <phoneticPr fontId="2" type="noConversion"/>
  </si>
  <si>
    <t>何秀英</t>
    <phoneticPr fontId="2" type="noConversion"/>
  </si>
  <si>
    <t>103.3.11</t>
    <phoneticPr fontId="2" type="noConversion"/>
  </si>
  <si>
    <t>預收款收據（其他191200元）</t>
    <phoneticPr fontId="2" type="noConversion"/>
  </si>
  <si>
    <t>191200/147.25%=129847</t>
    <phoneticPr fontId="2" type="noConversion"/>
  </si>
  <si>
    <t>預收款收據（造冊-領現161800元）</t>
    <phoneticPr fontId="2" type="noConversion"/>
  </si>
  <si>
    <t>102.7.2</t>
    <phoneticPr fontId="2" type="noConversion"/>
  </si>
  <si>
    <t>陳佳蓮</t>
    <phoneticPr fontId="2" type="noConversion"/>
  </si>
  <si>
    <t>102.6.19</t>
    <phoneticPr fontId="2" type="noConversion"/>
  </si>
  <si>
    <t>預收款收據（3月得標金106600元）</t>
    <phoneticPr fontId="2" type="noConversion"/>
  </si>
  <si>
    <t>106600/147.25%*17/24=51279</t>
    <phoneticPr fontId="2" type="noConversion"/>
  </si>
  <si>
    <t>麥晴珺-3</t>
    <phoneticPr fontId="2" type="noConversion"/>
  </si>
  <si>
    <t>麥晴珺</t>
  </si>
  <si>
    <t>102.12.12</t>
    <phoneticPr fontId="2" type="noConversion"/>
  </si>
  <si>
    <t>預收款收據（其他1501800元）</t>
    <phoneticPr fontId="2" type="noConversion"/>
  </si>
  <si>
    <t>1501800/147.25%*23/24=977402</t>
    <phoneticPr fontId="2" type="noConversion"/>
  </si>
  <si>
    <t>預收款收據（其他240200元）</t>
    <phoneticPr fontId="2" type="noConversion"/>
  </si>
  <si>
    <t>240200/147.25%*23/24=156327</t>
    <phoneticPr fontId="2" type="noConversion"/>
  </si>
  <si>
    <t>102.8.6</t>
    <phoneticPr fontId="2" type="noConversion"/>
  </si>
  <si>
    <t>預收款收據（7月得標金83400元）</t>
    <phoneticPr fontId="2" type="noConversion"/>
  </si>
  <si>
    <t>101.11.15</t>
    <phoneticPr fontId="2" type="noConversion"/>
  </si>
  <si>
    <t>預收款收據（6月得標金66500元）</t>
    <phoneticPr fontId="2" type="noConversion"/>
  </si>
  <si>
    <t>102.2.6</t>
    <phoneticPr fontId="2" type="noConversion"/>
  </si>
  <si>
    <t>預收款收據（2月得標金95700元）</t>
    <phoneticPr fontId="2" type="noConversion"/>
  </si>
  <si>
    <t>101.12.18</t>
    <phoneticPr fontId="2" type="noConversion"/>
  </si>
  <si>
    <t>預收款收據（12月得標金52400元）</t>
    <phoneticPr fontId="2" type="noConversion"/>
  </si>
  <si>
    <t>102.8.12</t>
    <phoneticPr fontId="2" type="noConversion"/>
  </si>
  <si>
    <t>預收款收據（造冊-領現152600元）</t>
    <phoneticPr fontId="2" type="noConversion"/>
  </si>
  <si>
    <t>152600/147.25%*19/24=82043</t>
    <phoneticPr fontId="2" type="noConversion"/>
  </si>
  <si>
    <t>張志文</t>
    <phoneticPr fontId="2" type="noConversion"/>
  </si>
  <si>
    <t>102.9.24</t>
    <phoneticPr fontId="2" type="noConversion"/>
  </si>
  <si>
    <t>最接近期數為24期，本案僅認列100.12.19搜索後已繳金額，即21期7900元</t>
    <phoneticPr fontId="2" type="noConversion"/>
  </si>
  <si>
    <t>許涼池</t>
    <phoneticPr fontId="2" type="noConversion"/>
  </si>
  <si>
    <t>郭素如-5</t>
    <phoneticPr fontId="2" type="noConversion"/>
  </si>
  <si>
    <t>郭素如-5</t>
    <phoneticPr fontId="2" type="noConversion"/>
  </si>
  <si>
    <t>102.10.21</t>
    <phoneticPr fontId="2" type="noConversion"/>
  </si>
  <si>
    <t>得標金收據（77期73600元）</t>
    <phoneticPr fontId="2" type="noConversion"/>
  </si>
  <si>
    <t>得標金收據（78期83400元）</t>
    <phoneticPr fontId="2" type="noConversion"/>
  </si>
  <si>
    <t>文豪</t>
    <phoneticPr fontId="2" type="noConversion"/>
  </si>
  <si>
    <t>102.8.12</t>
    <phoneticPr fontId="2" type="noConversion"/>
  </si>
  <si>
    <t>預收款收據（7月得標金201000元）</t>
    <phoneticPr fontId="2" type="noConversion"/>
  </si>
  <si>
    <t>最接近期數為24期，本案僅認列100.12.19搜索後已繳金額，即21期7900元</t>
    <phoneticPr fontId="2" type="noConversion"/>
  </si>
  <si>
    <t>最接近期數為20期，本案僅認列100.12.19搜索後已繳金額，即19期7900元</t>
    <phoneticPr fontId="2" type="noConversion"/>
  </si>
  <si>
    <t>李輝雄</t>
    <phoneticPr fontId="2" type="noConversion"/>
  </si>
  <si>
    <t>102.2.6</t>
    <phoneticPr fontId="2" type="noConversion"/>
  </si>
  <si>
    <t>預收款收據（預181400元）</t>
    <phoneticPr fontId="2" type="noConversion"/>
  </si>
  <si>
    <t>181400/147.25%*13*24=66729</t>
    <phoneticPr fontId="2" type="noConversion"/>
  </si>
  <si>
    <t>吳炫頤-3</t>
    <phoneticPr fontId="3" type="noConversion"/>
  </si>
  <si>
    <t>102.8.6</t>
    <phoneticPr fontId="3" type="noConversion"/>
  </si>
  <si>
    <t>吳炫頤-6</t>
    <phoneticPr fontId="3" type="noConversion"/>
  </si>
  <si>
    <t>102.9.4</t>
    <phoneticPr fontId="3" type="noConversion"/>
  </si>
  <si>
    <t>102.12.5</t>
    <phoneticPr fontId="3" type="noConversion"/>
  </si>
  <si>
    <t>吳炫頤-6</t>
    <phoneticPr fontId="3" type="noConversion"/>
  </si>
  <si>
    <t>吳炫頤</t>
    <phoneticPr fontId="3" type="noConversion"/>
  </si>
  <si>
    <t>102.10.5</t>
    <phoneticPr fontId="3" type="noConversion"/>
  </si>
  <si>
    <t>吳玄頤</t>
    <phoneticPr fontId="3" type="noConversion"/>
  </si>
  <si>
    <t>103.1.13</t>
    <phoneticPr fontId="3" type="noConversion"/>
  </si>
  <si>
    <t>103.1.13</t>
    <phoneticPr fontId="3" type="noConversion"/>
  </si>
  <si>
    <t>103.4.24</t>
    <phoneticPr fontId="3" type="noConversion"/>
  </si>
  <si>
    <t>高笛菁</t>
    <phoneticPr fontId="3" type="noConversion"/>
  </si>
  <si>
    <t>得標金收據（76期63800元）</t>
    <phoneticPr fontId="2" type="noConversion"/>
  </si>
  <si>
    <t>得標金收據（73600元）</t>
    <phoneticPr fontId="2" type="noConversion"/>
  </si>
  <si>
    <t>預收款收據（金-白35100元）</t>
    <phoneticPr fontId="2" type="noConversion"/>
  </si>
  <si>
    <t>35100/147.25%*20/24=19864</t>
    <phoneticPr fontId="2" type="noConversion"/>
  </si>
  <si>
    <t>得標金收據（77期83400元）</t>
    <phoneticPr fontId="2" type="noConversion"/>
  </si>
  <si>
    <t>得標金收據（80期112800元）</t>
    <phoneticPr fontId="2" type="noConversion"/>
  </si>
  <si>
    <t>預收款收據（金80000元）</t>
    <phoneticPr fontId="2" type="noConversion"/>
  </si>
  <si>
    <t>80000/147.25%*23/24=52066</t>
    <phoneticPr fontId="2" type="noConversion"/>
  </si>
  <si>
    <t>預收款收據（金如意27500元）</t>
    <phoneticPr fontId="2" type="noConversion"/>
  </si>
  <si>
    <t>27500/147.25%*21/24=16341</t>
    <phoneticPr fontId="2" type="noConversion"/>
  </si>
  <si>
    <t>預收款收據（金如意48000元）</t>
    <phoneticPr fontId="2" type="noConversion"/>
  </si>
  <si>
    <t>48000/147.25%*21/24=28523</t>
    <phoneticPr fontId="2" type="noConversion"/>
  </si>
  <si>
    <t>預收款收據（金-領現4600元）</t>
    <phoneticPr fontId="2" type="noConversion"/>
  </si>
  <si>
    <t>4600/147.25%*21/24=2733</t>
    <phoneticPr fontId="2" type="noConversion"/>
  </si>
  <si>
    <t>預收款收據（金-白112800元）</t>
    <phoneticPr fontId="2" type="noConversion"/>
  </si>
  <si>
    <t>112800/147.25%*21/24=67029</t>
    <phoneticPr fontId="2" type="noConversion"/>
  </si>
  <si>
    <t>預收款收據（退現-領現461000元）</t>
    <phoneticPr fontId="2" type="noConversion"/>
  </si>
  <si>
    <t>461000/147.25%=313073</t>
    <phoneticPr fontId="2" type="noConversion"/>
  </si>
  <si>
    <t>預收款收據（1219-特1046000元）</t>
    <phoneticPr fontId="2" type="noConversion"/>
  </si>
  <si>
    <t>預收款收據（0919全-80，1743000元）</t>
    <phoneticPr fontId="2" type="noConversion"/>
  </si>
  <si>
    <t>預收款收據（66-退會款187200元）</t>
    <phoneticPr fontId="2" type="noConversion"/>
  </si>
  <si>
    <t>187200/147.25%=127131</t>
    <phoneticPr fontId="2" type="noConversion"/>
  </si>
  <si>
    <t>預收款收據（退造冊-領現323600元）</t>
    <phoneticPr fontId="2" type="noConversion"/>
  </si>
  <si>
    <t>323600/147.25%=219762</t>
    <phoneticPr fontId="2" type="noConversion"/>
  </si>
  <si>
    <t>預收款收據（1219-特1046000元）</t>
    <phoneticPr fontId="2" type="noConversion"/>
  </si>
  <si>
    <t>陳慧綺</t>
    <phoneticPr fontId="3" type="noConversion"/>
  </si>
  <si>
    <t>103.1.13</t>
    <phoneticPr fontId="3" type="noConversion"/>
  </si>
  <si>
    <t>預收款收據（1219-特1046000元）</t>
    <phoneticPr fontId="2" type="noConversion"/>
  </si>
  <si>
    <t>林月嬌</t>
    <phoneticPr fontId="3" type="noConversion"/>
  </si>
  <si>
    <t>姜陳彩</t>
    <phoneticPr fontId="3" type="noConversion"/>
  </si>
  <si>
    <t>102.7.10</t>
    <phoneticPr fontId="3" type="noConversion"/>
  </si>
  <si>
    <t>林蔡素禎</t>
    <phoneticPr fontId="3" type="noConversion"/>
  </si>
  <si>
    <t>預收款收據（其他67600元）</t>
    <phoneticPr fontId="2" type="noConversion"/>
  </si>
  <si>
    <t>67600/147.25%*18/24=34431</t>
    <phoneticPr fontId="2" type="noConversion"/>
  </si>
  <si>
    <t>預收款收據（10月得標金44000元）</t>
    <phoneticPr fontId="2" type="noConversion"/>
  </si>
  <si>
    <t>蔡孟珍</t>
    <phoneticPr fontId="2" type="noConversion"/>
  </si>
  <si>
    <t>102.9.4</t>
    <phoneticPr fontId="2" type="noConversion"/>
  </si>
  <si>
    <t>預收款收據（12月得標金130600元）</t>
    <phoneticPr fontId="2" type="noConversion"/>
  </si>
  <si>
    <t>最接近期數為13期，本案僅認列100.12.19搜索後已繳金額，即11期7900元</t>
    <phoneticPr fontId="2" type="noConversion"/>
  </si>
  <si>
    <t>葉小卉</t>
    <phoneticPr fontId="2" type="noConversion"/>
  </si>
  <si>
    <t>102.6.17</t>
    <phoneticPr fontId="2" type="noConversion"/>
  </si>
  <si>
    <t>102.9.2</t>
    <phoneticPr fontId="2" type="noConversion"/>
  </si>
  <si>
    <t>預收款收據（6月得標金184200元）</t>
    <phoneticPr fontId="2" type="noConversion"/>
  </si>
  <si>
    <t>預收款收據（金-白18700元）</t>
    <phoneticPr fontId="2" type="noConversion"/>
  </si>
  <si>
    <t>最接近期數為18期，本案僅認列100.12.19搜索後已繳金額，即17期7900元</t>
    <phoneticPr fontId="2" type="noConversion"/>
  </si>
  <si>
    <t>18700/147.25%*20/24=10583</t>
    <phoneticPr fontId="2" type="noConversion"/>
  </si>
  <si>
    <t>歐文清</t>
    <phoneticPr fontId="2" type="noConversion"/>
  </si>
  <si>
    <t>102.8.19</t>
    <phoneticPr fontId="2" type="noConversion"/>
  </si>
  <si>
    <t>102.9.6</t>
    <phoneticPr fontId="2" type="noConversion"/>
  </si>
  <si>
    <t>預收款收據（7月得標金26600元）</t>
    <phoneticPr fontId="2" type="noConversion"/>
  </si>
  <si>
    <t>預收款收據（5月得標金312900元）</t>
    <phoneticPr fontId="2" type="noConversion"/>
  </si>
  <si>
    <t>312900/147.25%*16/24=141664</t>
    <phoneticPr fontId="2" type="noConversion"/>
  </si>
  <si>
    <t>102.9.23</t>
    <phoneticPr fontId="2" type="noConversion"/>
  </si>
  <si>
    <t>102.10.3</t>
    <phoneticPr fontId="2" type="noConversion"/>
  </si>
  <si>
    <t>預收款收據（9月得標金61800元）</t>
    <phoneticPr fontId="2" type="noConversion"/>
  </si>
  <si>
    <t>預收款收據（金-白141600元）</t>
    <phoneticPr fontId="2" type="noConversion"/>
  </si>
  <si>
    <t>141600/147.25%*21/24=84143</t>
    <phoneticPr fontId="2" type="noConversion"/>
  </si>
  <si>
    <t>102.11.7</t>
    <phoneticPr fontId="2" type="noConversion"/>
  </si>
  <si>
    <t>102.12.17</t>
    <phoneticPr fontId="2" type="noConversion"/>
  </si>
  <si>
    <t>預收款收據（金如意100元）</t>
    <phoneticPr fontId="2" type="noConversion"/>
  </si>
  <si>
    <t>預收款收據（金如意80000元）</t>
    <phoneticPr fontId="2" type="noConversion"/>
  </si>
  <si>
    <t>100/147.25%*22/24=62</t>
    <phoneticPr fontId="2" type="noConversion"/>
  </si>
  <si>
    <t>80000/147.25%*23/24=52066</t>
    <phoneticPr fontId="2" type="noConversion"/>
  </si>
  <si>
    <t>103.1.7</t>
    <phoneticPr fontId="2" type="noConversion"/>
  </si>
  <si>
    <t>預收款收據（金-領現11100元）</t>
    <phoneticPr fontId="2" type="noConversion"/>
  </si>
  <si>
    <t>預收款收據（金-白112800元）</t>
    <phoneticPr fontId="2" type="noConversion"/>
  </si>
  <si>
    <t>11100/147.25%*23/24=7224</t>
    <phoneticPr fontId="2" type="noConversion"/>
  </si>
  <si>
    <t>112800/147.25%=76604</t>
    <phoneticPr fontId="2" type="noConversion"/>
  </si>
  <si>
    <t>葉曉卉</t>
    <phoneticPr fontId="2" type="noConversion"/>
  </si>
  <si>
    <t>歐文清</t>
    <phoneticPr fontId="2" type="noConversion"/>
  </si>
  <si>
    <t>103.1.7</t>
    <phoneticPr fontId="2" type="noConversion"/>
  </si>
  <si>
    <t>預收款收據（退造冊-領現191200元）</t>
    <phoneticPr fontId="2" type="noConversion"/>
  </si>
  <si>
    <t>預收款收據（固-退會款699700元）</t>
    <phoneticPr fontId="2" type="noConversion"/>
  </si>
  <si>
    <t>191200/147.25%=129847</t>
    <phoneticPr fontId="2" type="noConversion"/>
  </si>
  <si>
    <t>699700/147.25%=475178</t>
    <phoneticPr fontId="2" type="noConversion"/>
  </si>
  <si>
    <t>葉柏丞</t>
    <phoneticPr fontId="2" type="noConversion"/>
  </si>
  <si>
    <t>103.1.9</t>
    <phoneticPr fontId="2" type="noConversion"/>
  </si>
  <si>
    <t>103.1.28</t>
    <phoneticPr fontId="2" type="noConversion"/>
  </si>
  <si>
    <t>預收款收據（0919全348700元）</t>
    <phoneticPr fontId="2" type="noConversion"/>
  </si>
  <si>
    <t>預收款收據（其他1046000元）</t>
    <phoneticPr fontId="2" type="noConversion"/>
  </si>
  <si>
    <t>348700/147.25%=236808</t>
    <phoneticPr fontId="2" type="noConversion"/>
  </si>
  <si>
    <t>預收款收據（12月提前結算1040000元）</t>
    <phoneticPr fontId="2" type="noConversion"/>
  </si>
  <si>
    <t>預收款收據（10月提前結算382800元）</t>
    <phoneticPr fontId="2" type="noConversion"/>
  </si>
  <si>
    <t>103.1.7</t>
    <phoneticPr fontId="2" type="noConversion"/>
  </si>
  <si>
    <t>預收款收據（1219-特1046000元）</t>
    <phoneticPr fontId="2" type="noConversion"/>
  </si>
  <si>
    <t>預收款收據（0919全5202000元）</t>
    <phoneticPr fontId="2" type="noConversion"/>
  </si>
  <si>
    <t>汪麗芳</t>
    <phoneticPr fontId="2" type="noConversion"/>
  </si>
  <si>
    <t>103.1.21</t>
    <phoneticPr fontId="2" type="noConversion"/>
  </si>
  <si>
    <t>預收款收據（1219-特2092000元）</t>
    <phoneticPr fontId="2" type="noConversion"/>
  </si>
  <si>
    <t>葉淑鳳</t>
    <phoneticPr fontId="2" type="noConversion"/>
  </si>
  <si>
    <t>103.1.23</t>
    <phoneticPr fontId="2" type="noConversion"/>
  </si>
  <si>
    <t>預收款收據（退現-領現181600元）</t>
    <phoneticPr fontId="2" type="noConversion"/>
  </si>
  <si>
    <t>181600/147.25%=123328</t>
    <phoneticPr fontId="2" type="noConversion"/>
  </si>
  <si>
    <t>102.12.30</t>
    <phoneticPr fontId="2" type="noConversion"/>
  </si>
  <si>
    <t>預收款收據（退造冊-領現57200元）</t>
    <phoneticPr fontId="2" type="noConversion"/>
  </si>
  <si>
    <t>預收款收據（造冊領現77200元）</t>
    <phoneticPr fontId="2" type="noConversion"/>
  </si>
  <si>
    <t>57200/147.25%=38846</t>
    <phoneticPr fontId="2" type="noConversion"/>
  </si>
  <si>
    <t>77200/147.25%=52428</t>
    <phoneticPr fontId="2" type="noConversion"/>
  </si>
  <si>
    <t>102.12.26</t>
    <phoneticPr fontId="2" type="noConversion"/>
  </si>
  <si>
    <t>預收款收據（退66大順1248000元）</t>
    <phoneticPr fontId="2" type="noConversion"/>
  </si>
  <si>
    <t>1248000/147.25%=847538</t>
    <phoneticPr fontId="2" type="noConversion"/>
  </si>
  <si>
    <t>預收款收據（金如意1251200元）</t>
    <phoneticPr fontId="2" type="noConversion"/>
  </si>
  <si>
    <t>1251200/147.25%=849711</t>
    <phoneticPr fontId="2" type="noConversion"/>
  </si>
  <si>
    <t>蔡秀貴</t>
    <phoneticPr fontId="2" type="noConversion"/>
  </si>
  <si>
    <t>蔡秀貴</t>
    <phoneticPr fontId="2" type="noConversion"/>
  </si>
  <si>
    <t>101.4.30</t>
    <phoneticPr fontId="2" type="noConversion"/>
  </si>
  <si>
    <t>101.10.</t>
    <phoneticPr fontId="2" type="noConversion"/>
  </si>
  <si>
    <t>估價單</t>
    <phoneticPr fontId="2" type="noConversion"/>
  </si>
  <si>
    <t>蔡秀貴-1</t>
    <phoneticPr fontId="2" type="noConversion"/>
  </si>
  <si>
    <t>免用統一發票收據</t>
    <phoneticPr fontId="2" type="noConversion"/>
  </si>
  <si>
    <t>王春景
羅碧霞</t>
    <phoneticPr fontId="3" type="noConversion"/>
  </si>
  <si>
    <t>史金華</t>
    <phoneticPr fontId="2" type="noConversion"/>
  </si>
  <si>
    <t>102.11.21</t>
    <phoneticPr fontId="2" type="noConversion"/>
  </si>
  <si>
    <t>預收款收據（4月得標金180000元）</t>
    <phoneticPr fontId="2" type="noConversion"/>
  </si>
  <si>
    <t>預收款收據（11月份得標金240200元）</t>
    <phoneticPr fontId="2" type="noConversion"/>
  </si>
  <si>
    <t>預收款收據（一般1713400元）</t>
    <phoneticPr fontId="2" type="noConversion"/>
  </si>
  <si>
    <t>郭德昌</t>
    <phoneticPr fontId="2" type="noConversion"/>
  </si>
  <si>
    <t>翁馬玉枝</t>
    <phoneticPr fontId="2" type="noConversion"/>
  </si>
  <si>
    <t>蘇銀系</t>
    <phoneticPr fontId="2" type="noConversion"/>
  </si>
  <si>
    <t>102.8.19</t>
    <phoneticPr fontId="2" type="noConversion"/>
  </si>
  <si>
    <t>預收款收據（8月得標金1180100元）</t>
    <phoneticPr fontId="2" type="noConversion"/>
  </si>
  <si>
    <t>預收款收據（8月得標金1000000元）</t>
    <phoneticPr fontId="2" type="noConversion"/>
  </si>
  <si>
    <t>1180100/147.25%*19/24=634462</t>
    <phoneticPr fontId="2" type="noConversion"/>
  </si>
  <si>
    <t>1000000/147.25%*19/24=537634</t>
    <phoneticPr fontId="2" type="noConversion"/>
  </si>
  <si>
    <t>盧進興</t>
    <phoneticPr fontId="2" type="noConversion"/>
  </si>
  <si>
    <t>陳悅美</t>
    <phoneticPr fontId="2" type="noConversion"/>
  </si>
  <si>
    <t>蘇銀系</t>
    <phoneticPr fontId="2" type="noConversion"/>
  </si>
  <si>
    <t>翁武雄</t>
    <phoneticPr fontId="2" type="noConversion"/>
  </si>
  <si>
    <t>102.10.14</t>
    <phoneticPr fontId="2" type="noConversion"/>
  </si>
  <si>
    <t>102.9.23</t>
    <phoneticPr fontId="2" type="noConversion"/>
  </si>
  <si>
    <t>102.8.12</t>
    <phoneticPr fontId="2" type="noConversion"/>
  </si>
  <si>
    <t>103.1.23</t>
    <phoneticPr fontId="2" type="noConversion"/>
  </si>
  <si>
    <t>預收款收據（10月提前結算240000元）</t>
    <phoneticPr fontId="2" type="noConversion"/>
  </si>
  <si>
    <t>預收款收據（9月得標金450000元）</t>
    <phoneticPr fontId="2" type="noConversion"/>
  </si>
  <si>
    <t>240000/147.25%*21/24=142615</t>
    <phoneticPr fontId="2" type="noConversion"/>
  </si>
  <si>
    <t>450000/147.25%*21/24=267402</t>
    <phoneticPr fontId="2" type="noConversion"/>
  </si>
  <si>
    <t>1000000/147.25%*19/24=537634</t>
    <phoneticPr fontId="2" type="noConversion"/>
  </si>
  <si>
    <t>翁蘇麗美</t>
    <phoneticPr fontId="2" type="noConversion"/>
  </si>
  <si>
    <t>馬玉枝</t>
    <phoneticPr fontId="2" type="noConversion"/>
  </si>
  <si>
    <t>翁武雄</t>
    <phoneticPr fontId="2" type="noConversion"/>
  </si>
  <si>
    <t>翁武雄</t>
    <phoneticPr fontId="2" type="noConversion"/>
  </si>
  <si>
    <t>102.11.11</t>
    <phoneticPr fontId="2" type="noConversion"/>
  </si>
  <si>
    <t>102.10.14</t>
    <phoneticPr fontId="2" type="noConversion"/>
  </si>
  <si>
    <t>102.8.19</t>
    <phoneticPr fontId="2" type="noConversion"/>
  </si>
  <si>
    <t>預收款收據（10月得標金240200元）</t>
    <phoneticPr fontId="2" type="noConversion"/>
  </si>
  <si>
    <t>預收款收據（10月提前結算1119900元）</t>
    <phoneticPr fontId="2" type="noConversion"/>
  </si>
  <si>
    <t>預收款收據（8月提前結算1457200元）</t>
    <phoneticPr fontId="2" type="noConversion"/>
  </si>
  <si>
    <t>預收款收據（8月得標金720600元）</t>
    <phoneticPr fontId="2" type="noConversion"/>
  </si>
  <si>
    <t>最接近期數為24期，本案僅認列100.12.19搜索後已繳金額，即21期7900元</t>
    <phoneticPr fontId="2" type="noConversion"/>
  </si>
  <si>
    <t>1119900/147.25%*21/24=665475</t>
    <phoneticPr fontId="2" type="noConversion"/>
  </si>
  <si>
    <t>1457200/147.25%*19/24=783441</t>
    <phoneticPr fontId="2" type="noConversion"/>
  </si>
  <si>
    <t>720600/147.25%*19/24=387419</t>
    <phoneticPr fontId="2" type="noConversion"/>
  </si>
  <si>
    <t>翁惠琴</t>
    <phoneticPr fontId="2" type="noConversion"/>
  </si>
  <si>
    <t>黃金道-10</t>
    <phoneticPr fontId="2" type="noConversion"/>
  </si>
  <si>
    <t>郭德昌</t>
    <phoneticPr fontId="2" type="noConversion"/>
  </si>
  <si>
    <t>102.9.23</t>
    <phoneticPr fontId="2" type="noConversion"/>
  </si>
  <si>
    <t>102.9.11</t>
    <phoneticPr fontId="2" type="noConversion"/>
  </si>
  <si>
    <t>預收款收據（10月提前結算414340元）</t>
    <phoneticPr fontId="2" type="noConversion"/>
  </si>
  <si>
    <t>預收款收據（9月得標金1000000元）</t>
    <phoneticPr fontId="2" type="noConversion"/>
  </si>
  <si>
    <t>預收款收據（金-白6200元）</t>
    <phoneticPr fontId="2" type="noConversion"/>
  </si>
  <si>
    <t>預收款收據（金-白241800元）</t>
    <phoneticPr fontId="2" type="noConversion"/>
  </si>
  <si>
    <t>414340/147.25%19/24=222763</t>
    <phoneticPr fontId="2" type="noConversion"/>
  </si>
  <si>
    <t>1000000/147.25%*21/24=594228</t>
    <phoneticPr fontId="2" type="noConversion"/>
  </si>
  <si>
    <t>6200/147.25%*20/24=3509</t>
    <phoneticPr fontId="2" type="noConversion"/>
  </si>
  <si>
    <t>241800/147.25%*21/24=143684</t>
    <phoneticPr fontId="2" type="noConversion"/>
  </si>
  <si>
    <t>103.2.18</t>
    <phoneticPr fontId="2" type="noConversion"/>
  </si>
  <si>
    <t>103.1.23</t>
    <phoneticPr fontId="2" type="noConversion"/>
  </si>
  <si>
    <t>102.11.6</t>
    <phoneticPr fontId="2" type="noConversion"/>
  </si>
  <si>
    <t>102.9.4</t>
    <phoneticPr fontId="2" type="noConversion"/>
  </si>
  <si>
    <t>預收款收據（退-1219，1046000元）</t>
    <phoneticPr fontId="2" type="noConversion"/>
  </si>
  <si>
    <t>預收款收據（12月提前結算995400元）</t>
    <phoneticPr fontId="2" type="noConversion"/>
  </si>
  <si>
    <t>預收款收據（金-白196200元）</t>
    <phoneticPr fontId="2" type="noConversion"/>
  </si>
  <si>
    <t>預收款收據（金-白68300元）</t>
    <phoneticPr fontId="2" type="noConversion"/>
  </si>
  <si>
    <t>995400/147.25%=675993</t>
    <phoneticPr fontId="2" type="noConversion"/>
  </si>
  <si>
    <t>196200/147.25%*22/24=122139</t>
    <phoneticPr fontId="2" type="noConversion"/>
  </si>
  <si>
    <t>68300/147.25%*20/24=38653</t>
    <phoneticPr fontId="2" type="noConversion"/>
  </si>
  <si>
    <t>王秀珠</t>
    <phoneticPr fontId="2" type="noConversion"/>
  </si>
  <si>
    <t>郭秋玉</t>
    <phoneticPr fontId="2" type="noConversion"/>
  </si>
  <si>
    <t>103.1.24</t>
    <phoneticPr fontId="2" type="noConversion"/>
  </si>
  <si>
    <t>102.5.29</t>
    <phoneticPr fontId="2" type="noConversion"/>
  </si>
  <si>
    <t>103.1.15</t>
    <phoneticPr fontId="2" type="noConversion"/>
  </si>
  <si>
    <t>預收款收據（12月金-白103000元）</t>
    <phoneticPr fontId="2" type="noConversion"/>
  </si>
  <si>
    <t>預收款收據（101年11月提前結算127600元）</t>
    <phoneticPr fontId="2" type="noConversion"/>
  </si>
  <si>
    <t>103000/147.25%=69949</t>
    <phoneticPr fontId="2" type="noConversion"/>
  </si>
  <si>
    <t>127600/147.25%*11/24=39717</t>
    <phoneticPr fontId="2" type="noConversion"/>
  </si>
  <si>
    <t>預收款收據（5月得標金93200元）</t>
    <phoneticPr fontId="2" type="noConversion"/>
  </si>
  <si>
    <t>預收款收據（其他97200元）</t>
    <phoneticPr fontId="2" type="noConversion"/>
  </si>
  <si>
    <t>97200/147.25%=66010</t>
    <phoneticPr fontId="2" type="noConversion"/>
  </si>
  <si>
    <t>103.1.23</t>
    <phoneticPr fontId="2" type="noConversion"/>
  </si>
  <si>
    <t>預收款收據（退金-領現3609800元）</t>
    <phoneticPr fontId="2" type="noConversion"/>
  </si>
  <si>
    <t>預收款收據（退造冊領現2912400元）</t>
    <phoneticPr fontId="2" type="noConversion"/>
  </si>
  <si>
    <t>預收款收據（11月提前結算912000元）</t>
    <phoneticPr fontId="2" type="noConversion"/>
  </si>
  <si>
    <t>3609800/147.25%=2451477</t>
    <phoneticPr fontId="2" type="noConversion"/>
  </si>
  <si>
    <t>2912400/147.25%=1977861</t>
    <phoneticPr fontId="2" type="noConversion"/>
  </si>
  <si>
    <t>912000/147.25%*23/24=593548</t>
    <phoneticPr fontId="2" type="noConversion"/>
  </si>
  <si>
    <t>預收款收據（10月提前結算426600元）</t>
    <phoneticPr fontId="2" type="noConversion"/>
  </si>
  <si>
    <t>426600/147.25%*22/24=265569</t>
    <phoneticPr fontId="2" type="noConversion"/>
  </si>
  <si>
    <t>102.7.25</t>
    <phoneticPr fontId="2" type="noConversion"/>
  </si>
  <si>
    <t>103.2.10</t>
    <phoneticPr fontId="2" type="noConversion"/>
  </si>
  <si>
    <t>103.1.22</t>
    <phoneticPr fontId="2" type="noConversion"/>
  </si>
  <si>
    <t>預收款收據（造冊26400元）</t>
    <phoneticPr fontId="2" type="noConversion"/>
  </si>
  <si>
    <t>預收款收據（12月提前結算1746000元）</t>
    <phoneticPr fontId="2" type="noConversion"/>
  </si>
  <si>
    <t>預收款收據（其他3141050元）</t>
    <phoneticPr fontId="2" type="noConversion"/>
  </si>
  <si>
    <t>預收款收據（其他523000元）</t>
    <phoneticPr fontId="2" type="noConversion"/>
  </si>
  <si>
    <t>26400/147.25%*19/24=14194</t>
    <phoneticPr fontId="2" type="noConversion"/>
  </si>
  <si>
    <t>1746000/147.25%=1185739</t>
    <phoneticPr fontId="2" type="noConversion"/>
  </si>
  <si>
    <t>3141050/147.25%=2133141</t>
    <phoneticPr fontId="2" type="noConversion"/>
  </si>
  <si>
    <t>523000/147.25%=355178</t>
    <phoneticPr fontId="2" type="noConversion"/>
  </si>
  <si>
    <t>劉德安</t>
    <phoneticPr fontId="2" type="noConversion"/>
  </si>
  <si>
    <t>謝彩雲</t>
    <phoneticPr fontId="2" type="noConversion"/>
  </si>
  <si>
    <t>黃滿惠</t>
    <phoneticPr fontId="2" type="noConversion"/>
  </si>
  <si>
    <t>彭玉美</t>
    <phoneticPr fontId="2" type="noConversion"/>
  </si>
  <si>
    <t>103.2.10</t>
    <phoneticPr fontId="2" type="noConversion"/>
  </si>
  <si>
    <t>103.2.18</t>
    <phoneticPr fontId="2" type="noConversion"/>
  </si>
  <si>
    <t>預收款收據（12月提前結算1191600元）</t>
    <phoneticPr fontId="2" type="noConversion"/>
  </si>
  <si>
    <t>預收款收據（其他438000元）</t>
    <phoneticPr fontId="2" type="noConversion"/>
  </si>
  <si>
    <t>預收款收據（退-1219，1046000元）</t>
    <phoneticPr fontId="2" type="noConversion"/>
  </si>
  <si>
    <t>預收款收據（其他1266000元）</t>
    <phoneticPr fontId="2" type="noConversion"/>
  </si>
  <si>
    <t>1191600/147.25%=809236</t>
    <phoneticPr fontId="2" type="noConversion"/>
  </si>
  <si>
    <t>438000/147.25%=297453</t>
    <phoneticPr fontId="2" type="noConversion"/>
  </si>
  <si>
    <t>1266000/147.25%=859762</t>
    <phoneticPr fontId="2" type="noConversion"/>
  </si>
  <si>
    <t>陳瑞琬</t>
    <phoneticPr fontId="2" type="noConversion"/>
  </si>
  <si>
    <t>李陳春香</t>
    <phoneticPr fontId="2" type="noConversion"/>
  </si>
  <si>
    <t>姚至遠</t>
    <phoneticPr fontId="2" type="noConversion"/>
  </si>
  <si>
    <t>姚志遠</t>
    <phoneticPr fontId="2" type="noConversion"/>
  </si>
  <si>
    <t>103.2.10</t>
    <phoneticPr fontId="2" type="noConversion"/>
  </si>
  <si>
    <t>103.1.15</t>
    <phoneticPr fontId="2" type="noConversion"/>
  </si>
  <si>
    <t>103.1.29</t>
    <phoneticPr fontId="2" type="noConversion"/>
  </si>
  <si>
    <t>預收款收據（其他3300000元）</t>
    <phoneticPr fontId="2" type="noConversion"/>
  </si>
  <si>
    <t>預收款收據（其他867000元）</t>
    <phoneticPr fontId="2" type="noConversion"/>
  </si>
  <si>
    <t>預收款收據（其他3731738元）</t>
    <phoneticPr fontId="2" type="noConversion"/>
  </si>
  <si>
    <t>預收款收據（11月提前結算1662200元）</t>
    <phoneticPr fontId="2" type="noConversion"/>
  </si>
  <si>
    <t>3300000/147.25%=2241087</t>
    <phoneticPr fontId="2" type="noConversion"/>
  </si>
  <si>
    <t>867000/147.25%=588795</t>
    <phoneticPr fontId="2" type="noConversion"/>
  </si>
  <si>
    <t>3731738/147.25%=2534287</t>
    <phoneticPr fontId="2" type="noConversion"/>
  </si>
  <si>
    <t>1662200/147.25%*23/24=1081794</t>
    <phoneticPr fontId="2" type="noConversion"/>
  </si>
  <si>
    <t>張鐘紹娟</t>
    <phoneticPr fontId="2" type="noConversion"/>
  </si>
  <si>
    <t>103.1.29</t>
    <phoneticPr fontId="2" type="noConversion"/>
  </si>
  <si>
    <t>103.1.29</t>
    <phoneticPr fontId="2" type="noConversion"/>
  </si>
  <si>
    <t>103.2.10</t>
    <phoneticPr fontId="2" type="noConversion"/>
  </si>
  <si>
    <t>預收款收據（12月提前結算2736000元）</t>
    <phoneticPr fontId="2" type="noConversion"/>
  </si>
  <si>
    <t>預收款收據（其他12393600元）</t>
    <phoneticPr fontId="2" type="noConversion"/>
  </si>
  <si>
    <t>預收款收據（1219＆0919，8018000元）</t>
    <phoneticPr fontId="2" type="noConversion"/>
  </si>
  <si>
    <t>預收款收據（其他4250000元）</t>
    <phoneticPr fontId="2" type="noConversion"/>
  </si>
  <si>
    <t>2736000/147.25%=1858065</t>
    <phoneticPr fontId="2" type="noConversion"/>
  </si>
  <si>
    <t>12393600/147.25%=8416706</t>
    <phoneticPr fontId="2" type="noConversion"/>
  </si>
  <si>
    <t>4250000/147.25%=2886248</t>
    <phoneticPr fontId="2" type="noConversion"/>
  </si>
  <si>
    <t>劉郭秋香</t>
    <phoneticPr fontId="2" type="noConversion"/>
  </si>
  <si>
    <t>蔡淑禎</t>
    <phoneticPr fontId="2" type="noConversion"/>
  </si>
  <si>
    <t>預收款收據（其他2000000元）</t>
    <phoneticPr fontId="2" type="noConversion"/>
  </si>
  <si>
    <t>預收款收據（11月提前結算9527400元）</t>
    <phoneticPr fontId="2" type="noConversion"/>
  </si>
  <si>
    <t>預收款收據（12月提前結算809000元）</t>
    <phoneticPr fontId="2" type="noConversion"/>
  </si>
  <si>
    <t>2000000/147.25%=1358234</t>
    <phoneticPr fontId="2" type="noConversion"/>
  </si>
  <si>
    <t>523000/147.25%=355178</t>
    <phoneticPr fontId="2" type="noConversion"/>
  </si>
  <si>
    <t>9527400/147.25%*23/24=6200628</t>
    <phoneticPr fontId="2" type="noConversion"/>
  </si>
  <si>
    <t>809000/147.25%=549406</t>
    <phoneticPr fontId="2" type="noConversion"/>
  </si>
  <si>
    <t>王芝芳</t>
    <phoneticPr fontId="2" type="noConversion"/>
  </si>
  <si>
    <t>李金炳</t>
    <phoneticPr fontId="2" type="noConversion"/>
  </si>
  <si>
    <t>蔡芳梅</t>
    <phoneticPr fontId="2" type="noConversion"/>
  </si>
  <si>
    <t>吳金賢</t>
    <phoneticPr fontId="2" type="noConversion"/>
  </si>
  <si>
    <t>103.2.10</t>
    <phoneticPr fontId="2" type="noConversion"/>
  </si>
  <si>
    <t>預收款收據（其他523000元）</t>
    <phoneticPr fontId="2" type="noConversion"/>
  </si>
  <si>
    <t>預收款收據（其他1420000元）</t>
    <phoneticPr fontId="2" type="noConversion"/>
  </si>
  <si>
    <t>預收款收據（其他1114000元）</t>
    <phoneticPr fontId="2" type="noConversion"/>
  </si>
  <si>
    <t>預收款收據（其他181400元）</t>
    <phoneticPr fontId="2" type="noConversion"/>
  </si>
  <si>
    <t>1420000/147.25%=964346</t>
    <phoneticPr fontId="2" type="noConversion"/>
  </si>
  <si>
    <t>1114000/147.25%=756537</t>
    <phoneticPr fontId="2" type="noConversion"/>
  </si>
  <si>
    <t>181400/147.25%=123192</t>
    <phoneticPr fontId="2" type="noConversion"/>
  </si>
  <si>
    <t>楊登科</t>
    <phoneticPr fontId="2" type="noConversion"/>
  </si>
  <si>
    <t>謝明珠</t>
  </si>
  <si>
    <t>羅振原</t>
    <phoneticPr fontId="2" type="noConversion"/>
  </si>
  <si>
    <t>黃楓雯</t>
    <phoneticPr fontId="2" type="noConversion"/>
  </si>
  <si>
    <t>預收款收據（其他1410000元）</t>
    <phoneticPr fontId="2" type="noConversion"/>
  </si>
  <si>
    <t>預收款收據（其他400000元）</t>
    <phoneticPr fontId="2" type="noConversion"/>
  </si>
  <si>
    <t>預收款收據（其他498000元）</t>
    <phoneticPr fontId="2" type="noConversion"/>
  </si>
  <si>
    <t>預收款收據（其他2300000元）</t>
    <phoneticPr fontId="2" type="noConversion"/>
  </si>
  <si>
    <t>1410000/147.25%=957555</t>
    <phoneticPr fontId="2" type="noConversion"/>
  </si>
  <si>
    <t>400000/147.25%=271647</t>
    <phoneticPr fontId="2" type="noConversion"/>
  </si>
  <si>
    <t>498000/147.25%=338200</t>
    <phoneticPr fontId="2" type="noConversion"/>
  </si>
  <si>
    <t>2300000/147.25%=1561969</t>
    <phoneticPr fontId="2" type="noConversion"/>
  </si>
  <si>
    <t>許江峰</t>
    <phoneticPr fontId="2" type="noConversion"/>
  </si>
  <si>
    <t>陳龍雲</t>
    <phoneticPr fontId="2" type="noConversion"/>
  </si>
  <si>
    <t>馬盛隆</t>
    <phoneticPr fontId="2" type="noConversion"/>
  </si>
  <si>
    <t>林宥汝</t>
    <phoneticPr fontId="2" type="noConversion"/>
  </si>
  <si>
    <t>預收款收據（其他225600元）</t>
    <phoneticPr fontId="2" type="noConversion"/>
  </si>
  <si>
    <t>預收款收據（其他1610000元）</t>
    <phoneticPr fontId="2" type="noConversion"/>
  </si>
  <si>
    <t>預收款收據（其他990000元）</t>
    <phoneticPr fontId="2" type="noConversion"/>
  </si>
  <si>
    <t>預收款收據（其他547000元）</t>
    <phoneticPr fontId="2" type="noConversion"/>
  </si>
  <si>
    <t>1610000/147.25%=1093379</t>
    <phoneticPr fontId="2" type="noConversion"/>
  </si>
  <si>
    <t>990000/147.25%=672326</t>
    <phoneticPr fontId="2" type="noConversion"/>
  </si>
  <si>
    <t>547000/147.25%=371477</t>
    <phoneticPr fontId="2" type="noConversion"/>
  </si>
  <si>
    <t>門向陽</t>
    <phoneticPr fontId="2" type="noConversion"/>
  </si>
  <si>
    <t>江建緯</t>
    <phoneticPr fontId="2" type="noConversion"/>
  </si>
  <si>
    <t>吳碧蓮</t>
    <phoneticPr fontId="2" type="noConversion"/>
  </si>
  <si>
    <t>楊郭月馨</t>
    <phoneticPr fontId="2" type="noConversion"/>
  </si>
  <si>
    <t>預收款收據（其他550000元）</t>
    <phoneticPr fontId="2" type="noConversion"/>
  </si>
  <si>
    <t>預收款收據（其他460000元）</t>
    <phoneticPr fontId="2" type="noConversion"/>
  </si>
  <si>
    <t>預收款收據（其他1436000元）</t>
    <phoneticPr fontId="2" type="noConversion"/>
  </si>
  <si>
    <t>預收款收據（其他508000元）</t>
    <phoneticPr fontId="2" type="noConversion"/>
  </si>
  <si>
    <t>550000/147.25%=373514</t>
    <phoneticPr fontId="2" type="noConversion"/>
  </si>
  <si>
    <t>460000/147.25%=312394</t>
    <phoneticPr fontId="2" type="noConversion"/>
  </si>
  <si>
    <t>1436000/147.25%=975212</t>
    <phoneticPr fontId="2" type="noConversion"/>
  </si>
  <si>
    <t>508000/147.25%=344992</t>
    <phoneticPr fontId="2" type="noConversion"/>
  </si>
  <si>
    <t>劉燊鴻</t>
    <phoneticPr fontId="2" type="noConversion"/>
  </si>
  <si>
    <t>余湘悅</t>
    <phoneticPr fontId="2" type="noConversion"/>
  </si>
  <si>
    <t>王秀珠</t>
    <phoneticPr fontId="2" type="noConversion"/>
  </si>
  <si>
    <t>預收款收據（其他278000元）</t>
    <phoneticPr fontId="2" type="noConversion"/>
  </si>
  <si>
    <t>預收款收據（其他170000元）</t>
    <phoneticPr fontId="2" type="noConversion"/>
  </si>
  <si>
    <t>預收款收據（其他572000元）</t>
    <phoneticPr fontId="2" type="noConversion"/>
  </si>
  <si>
    <t>278000/147.25%=188795</t>
    <phoneticPr fontId="2" type="noConversion"/>
  </si>
  <si>
    <t>572000/147.25%=388455</t>
    <phoneticPr fontId="2" type="noConversion"/>
  </si>
  <si>
    <t>PT446-021630</t>
    <phoneticPr fontId="2" type="noConversion"/>
  </si>
  <si>
    <t>102.12.6</t>
    <phoneticPr fontId="2" type="noConversion"/>
  </si>
  <si>
    <t>蕭林美珠</t>
    <phoneticPr fontId="2" type="noConversion"/>
  </si>
  <si>
    <t>江雪珺</t>
    <phoneticPr fontId="2" type="noConversion"/>
  </si>
  <si>
    <t>102.8.13</t>
    <phoneticPr fontId="2" type="noConversion"/>
  </si>
  <si>
    <t>預收款收據（5月得標金191400元）</t>
    <phoneticPr fontId="2" type="noConversion"/>
  </si>
  <si>
    <t>最接近期數為19期，本案僅認列100.12.19搜索後已繳金額，即16期7900元</t>
    <phoneticPr fontId="2" type="noConversion"/>
  </si>
  <si>
    <t>宋具媛</t>
  </si>
  <si>
    <t>宋具媛</t>
    <phoneticPr fontId="3" type="noConversion"/>
  </si>
  <si>
    <t>103.4.25</t>
    <phoneticPr fontId="2" type="noConversion"/>
  </si>
  <si>
    <t>103.1.28</t>
    <phoneticPr fontId="2" type="noConversion"/>
  </si>
  <si>
    <t>預收款收據（退一般11671910元）</t>
    <phoneticPr fontId="2" type="noConversion"/>
  </si>
  <si>
    <t>預收款收據（退造冊-領現7341700元）</t>
    <phoneticPr fontId="2" type="noConversion"/>
  </si>
  <si>
    <t>預收款收據（退現-領現9433500元）</t>
    <phoneticPr fontId="2" type="noConversion"/>
  </si>
  <si>
    <t>11671910/147.25%=7926594</t>
    <phoneticPr fontId="2" type="noConversion"/>
  </si>
  <si>
    <t>7341700/147.25%=4985874</t>
    <phoneticPr fontId="2" type="noConversion"/>
  </si>
  <si>
    <t>9433500/147.25%=6406452</t>
    <phoneticPr fontId="2" type="noConversion"/>
  </si>
  <si>
    <t>宋月華</t>
    <phoneticPr fontId="2" type="noConversion"/>
  </si>
  <si>
    <t>102.7.10</t>
    <phoneticPr fontId="2" type="noConversion"/>
  </si>
  <si>
    <t>預收款收據（10月得標金170400元）</t>
    <phoneticPr fontId="2" type="noConversion"/>
  </si>
  <si>
    <t>預收款收據（其他7946600元）</t>
    <phoneticPr fontId="2" type="noConversion"/>
  </si>
  <si>
    <t>7946600/147.25%=5396672</t>
    <phoneticPr fontId="2" type="noConversion"/>
  </si>
  <si>
    <t>103.4.25</t>
    <phoneticPr fontId="2" type="noConversion"/>
  </si>
  <si>
    <t>103.4.25</t>
    <phoneticPr fontId="2" type="noConversion"/>
  </si>
  <si>
    <t>預收款收據（其他7346200元）</t>
    <phoneticPr fontId="2" type="noConversion"/>
  </si>
  <si>
    <t>7346200/147.25%=4988930</t>
    <phoneticPr fontId="2" type="noConversion"/>
  </si>
  <si>
    <t>預收款收據（其他7011200元）</t>
    <phoneticPr fontId="2" type="noConversion"/>
  </si>
  <si>
    <t>7011200/147.25%=4761426</t>
    <phoneticPr fontId="2" type="noConversion"/>
  </si>
  <si>
    <t>預收款收據係股票款，非本案審理範圍</t>
    <phoneticPr fontId="2" type="noConversion"/>
  </si>
  <si>
    <t>預收款收據（退一般4723000元）</t>
    <phoneticPr fontId="2" type="noConversion"/>
  </si>
  <si>
    <t>4723000/147.25%=3207470</t>
    <phoneticPr fontId="2" type="noConversion"/>
  </si>
  <si>
    <t>預收款收據（退一般1872150元）</t>
    <phoneticPr fontId="2" type="noConversion"/>
  </si>
  <si>
    <t>1872150/147.25%=1271409</t>
    <phoneticPr fontId="2" type="noConversion"/>
  </si>
  <si>
    <t>預收款收據（退一般1957250元）</t>
    <phoneticPr fontId="2" type="noConversion"/>
  </si>
  <si>
    <t>1957250/147.25%=1329202</t>
    <phoneticPr fontId="2" type="noConversion"/>
  </si>
  <si>
    <t>預收款收據（退一般1572250元）</t>
    <phoneticPr fontId="2" type="noConversion"/>
  </si>
  <si>
    <t>1572250/147.25%=1067742</t>
    <phoneticPr fontId="2" type="noConversion"/>
  </si>
  <si>
    <t>預收款收據（其他2463000元）</t>
    <phoneticPr fontId="2" type="noConversion"/>
  </si>
  <si>
    <t>2463000/147.25%=1672666</t>
    <phoneticPr fontId="2" type="noConversion"/>
  </si>
  <si>
    <t>預收款收據（其他465900元）</t>
    <phoneticPr fontId="2" type="noConversion"/>
  </si>
  <si>
    <t>465900/147.25%=316401</t>
    <phoneticPr fontId="2" type="noConversion"/>
  </si>
  <si>
    <t>103.1.28</t>
    <phoneticPr fontId="2" type="noConversion"/>
  </si>
  <si>
    <t>預收款收據（其他100000元）</t>
    <phoneticPr fontId="2" type="noConversion"/>
  </si>
  <si>
    <t>103.2.24</t>
    <phoneticPr fontId="2" type="noConversion"/>
  </si>
  <si>
    <t>預收款收據（其他1624800元）</t>
    <phoneticPr fontId="2" type="noConversion"/>
  </si>
  <si>
    <t>1624800/147.25%=1103430</t>
    <phoneticPr fontId="2" type="noConversion"/>
  </si>
  <si>
    <t>103.1.9</t>
    <phoneticPr fontId="2" type="noConversion"/>
  </si>
  <si>
    <t>預收款收據（0919全，1065700元）</t>
    <phoneticPr fontId="2" type="noConversion"/>
  </si>
  <si>
    <t>1065700/147.25%=723735</t>
    <phoneticPr fontId="2" type="noConversion"/>
  </si>
  <si>
    <t>103.1.21</t>
    <phoneticPr fontId="2" type="noConversion"/>
  </si>
  <si>
    <t>103.1.28</t>
    <phoneticPr fontId="2" type="noConversion"/>
  </si>
  <si>
    <t>預收款收據（其他348700元）</t>
    <phoneticPr fontId="2" type="noConversion"/>
  </si>
  <si>
    <t>348700/147.25%=236808</t>
    <phoneticPr fontId="2" type="noConversion"/>
  </si>
  <si>
    <t>陳明發</t>
    <phoneticPr fontId="2" type="noConversion"/>
  </si>
  <si>
    <t>102.11.6</t>
    <phoneticPr fontId="2" type="noConversion"/>
  </si>
  <si>
    <t>預收款收據（其他670000元）</t>
    <phoneticPr fontId="2" type="noConversion"/>
  </si>
  <si>
    <t>預收款收據（0919全201500元）</t>
    <phoneticPr fontId="2" type="noConversion"/>
  </si>
  <si>
    <t>670000/147.25%*22/24=417091</t>
    <phoneticPr fontId="2" type="noConversion"/>
  </si>
  <si>
    <t>201500/147.25%=136842</t>
    <phoneticPr fontId="2" type="noConversion"/>
  </si>
  <si>
    <t>103.1.6</t>
    <phoneticPr fontId="2" type="noConversion"/>
  </si>
  <si>
    <t>102.12.17</t>
    <phoneticPr fontId="2" type="noConversion"/>
  </si>
  <si>
    <t>預收款收據（金-領現31000元）</t>
    <phoneticPr fontId="2" type="noConversion"/>
  </si>
  <si>
    <t>523000/147.25%=355178</t>
    <phoneticPr fontId="2" type="noConversion"/>
  </si>
  <si>
    <t>31000/147.25%*23/24=20175</t>
    <phoneticPr fontId="2" type="noConversion"/>
  </si>
  <si>
    <t>PT176-0311060</t>
    <phoneticPr fontId="2" type="noConversion"/>
  </si>
  <si>
    <t>102.3.17～104.3.17</t>
    <phoneticPr fontId="2" type="noConversion"/>
  </si>
  <si>
    <t>102.3.17</t>
    <phoneticPr fontId="2" type="noConversion"/>
  </si>
  <si>
    <t>陳立言</t>
    <phoneticPr fontId="2" type="noConversion"/>
  </si>
  <si>
    <t>陳宗峯</t>
  </si>
  <si>
    <t>102.4.26</t>
    <phoneticPr fontId="3" type="noConversion"/>
  </si>
  <si>
    <t>102.7.10</t>
    <phoneticPr fontId="3" type="noConversion"/>
  </si>
  <si>
    <t>102.12.27</t>
    <phoneticPr fontId="3" type="noConversion"/>
  </si>
  <si>
    <t>102.3.26</t>
    <phoneticPr fontId="3" type="noConversion"/>
  </si>
  <si>
    <t>102.10.21</t>
    <phoneticPr fontId="3" type="noConversion"/>
  </si>
  <si>
    <t>黃金英</t>
    <phoneticPr fontId="3" type="noConversion"/>
  </si>
  <si>
    <t>黃金英</t>
    <phoneticPr fontId="3" type="noConversion"/>
  </si>
  <si>
    <t>預收款收據（4月得標金172700元）</t>
    <phoneticPr fontId="2" type="noConversion"/>
  </si>
  <si>
    <t>最接近期數為17期，本案僅認列100.12.19搜索後已繳金額，即16期7900元</t>
    <phoneticPr fontId="2" type="noConversion"/>
  </si>
  <si>
    <t>預收款收據（其他280000元）</t>
    <phoneticPr fontId="2" type="noConversion"/>
  </si>
  <si>
    <t>280000/147.25%*18/24=142615</t>
    <phoneticPr fontId="2" type="noConversion"/>
  </si>
  <si>
    <t>預收款收據（其他81600元）</t>
    <phoneticPr fontId="2" type="noConversion"/>
  </si>
  <si>
    <t>預收款收據（金181400元）</t>
    <phoneticPr fontId="2" type="noConversion"/>
  </si>
  <si>
    <t>81600/147.25%*18/24=41562</t>
    <phoneticPr fontId="2" type="noConversion"/>
  </si>
  <si>
    <t>預收款收據（金181400元）</t>
    <phoneticPr fontId="2" type="noConversion"/>
  </si>
  <si>
    <t>預收款收據（其他220600元）</t>
    <phoneticPr fontId="2" type="noConversion"/>
  </si>
  <si>
    <t>預收款收據（其他9700元）</t>
    <phoneticPr fontId="2" type="noConversion"/>
  </si>
  <si>
    <t>預收款收據（8月得標金26400元）</t>
    <phoneticPr fontId="2" type="noConversion"/>
  </si>
  <si>
    <t>9700/147.25%*15/24=4117</t>
    <phoneticPr fontId="2" type="noConversion"/>
  </si>
  <si>
    <t>220600/147.25%*15/24=93633</t>
    <phoneticPr fontId="2" type="noConversion"/>
  </si>
  <si>
    <t>預收款收據（10月提前結算853200元）</t>
    <phoneticPr fontId="2" type="noConversion"/>
  </si>
  <si>
    <t>853200/147.25%*22/24=531138</t>
    <phoneticPr fontId="2" type="noConversion"/>
  </si>
  <si>
    <t>翁惠玲</t>
    <phoneticPr fontId="2" type="noConversion"/>
  </si>
  <si>
    <t>僅合會簿封面，無法得知是否本案起訴範圍</t>
    <phoneticPr fontId="2" type="noConversion"/>
  </si>
  <si>
    <t>1、合會簿（2-13卷第31頁）</t>
  </si>
  <si>
    <t>1、合會簿（2-13卷第32頁）</t>
  </si>
  <si>
    <t>1、合會簿（2-13卷第33頁）</t>
  </si>
  <si>
    <t>1、合會簿（2-13卷第34頁）</t>
  </si>
  <si>
    <t>1、合會簿（2-13卷第35頁）</t>
  </si>
  <si>
    <t>1、合會簿（2-13卷第36頁）</t>
  </si>
  <si>
    <t>1、合會簿（2-13卷第37頁）</t>
  </si>
  <si>
    <t>1、合會簿（2-13卷第38頁）</t>
  </si>
  <si>
    <t>1、合會簿（2-13卷第42頁）</t>
  </si>
  <si>
    <t>1、合會簿（2-13卷第43頁）</t>
  </si>
  <si>
    <t>預收款收據（退一般1512150元）</t>
    <phoneticPr fontId="2" type="noConversion"/>
  </si>
  <si>
    <t>1512150/147.25%=1026927</t>
    <phoneticPr fontId="2" type="noConversion"/>
  </si>
  <si>
    <t>黃安邦</t>
    <phoneticPr fontId="3" type="noConversion"/>
  </si>
  <si>
    <t>黃安鴻-1</t>
    <phoneticPr fontId="3" type="noConversion"/>
  </si>
  <si>
    <t>黃安邦-4</t>
    <phoneticPr fontId="3" type="noConversion"/>
  </si>
  <si>
    <t>黃安邦-6</t>
    <phoneticPr fontId="3" type="noConversion"/>
  </si>
  <si>
    <t>黃安邦-5</t>
    <phoneticPr fontId="3" type="noConversion"/>
  </si>
  <si>
    <t>102.9.26</t>
    <phoneticPr fontId="3" type="noConversion"/>
  </si>
  <si>
    <t>102.10.31</t>
    <phoneticPr fontId="3" type="noConversion"/>
  </si>
  <si>
    <t>102.9.26</t>
    <phoneticPr fontId="3" type="noConversion"/>
  </si>
  <si>
    <t>102.8.14</t>
    <phoneticPr fontId="3" type="noConversion"/>
  </si>
  <si>
    <t>預收款收據（其他166300元）</t>
    <phoneticPr fontId="2" type="noConversion"/>
  </si>
  <si>
    <t>預收款收據（固-退會款1426800元）</t>
    <phoneticPr fontId="2" type="noConversion"/>
  </si>
  <si>
    <t>預收款收據（9月提前結算2271600元）</t>
    <phoneticPr fontId="2" type="noConversion"/>
  </si>
  <si>
    <t>預收款收據（9月得標金147200元）</t>
    <phoneticPr fontId="2" type="noConversion"/>
  </si>
  <si>
    <t>預收款收據（77期240200元）</t>
    <phoneticPr fontId="2" type="noConversion"/>
  </si>
  <si>
    <t>預收款收據（77期204800元、78期222500元、79期240200元）</t>
    <phoneticPr fontId="2" type="noConversion"/>
  </si>
  <si>
    <t>預收款收據（77期222500元、78期240200元）</t>
    <phoneticPr fontId="2" type="noConversion"/>
  </si>
  <si>
    <t>1426800/147.25%*22/24=888217</t>
    <phoneticPr fontId="2" type="noConversion"/>
  </si>
  <si>
    <t>2271600/147.25%*21/24=1349847</t>
    <phoneticPr fontId="2" type="noConversion"/>
  </si>
  <si>
    <t>4774400/147.25%*21/24=2837080</t>
    <phoneticPr fontId="2" type="noConversion"/>
  </si>
  <si>
    <t>最接近期數為24期，本案僅認列100.12.19搜索後已繳金額，即19期7900元</t>
    <phoneticPr fontId="2" type="noConversion"/>
  </si>
  <si>
    <t>最接近期數為22、24期，本案僅認列100.12.19搜索後已繳金額，即19期7900元*2</t>
    <phoneticPr fontId="2" type="noConversion"/>
  </si>
  <si>
    <t>最接近期數為20、22、24期，本案僅認列100.12.19搜索後已繳金額，即19期7900元*3</t>
    <phoneticPr fontId="2" type="noConversion"/>
  </si>
  <si>
    <t>黃安邦-7</t>
    <phoneticPr fontId="3" type="noConversion"/>
  </si>
  <si>
    <t>PT01-0110291</t>
    <phoneticPr fontId="3" type="noConversion"/>
  </si>
  <si>
    <t>黃安邦-7</t>
    <phoneticPr fontId="3" type="noConversion"/>
  </si>
  <si>
    <t>PT373-119762</t>
    <phoneticPr fontId="3" type="noConversion"/>
  </si>
  <si>
    <t>101.11.1～103.11.1</t>
    <phoneticPr fontId="3" type="noConversion"/>
  </si>
  <si>
    <t>黃安幫</t>
    <phoneticPr fontId="3" type="noConversion"/>
  </si>
  <si>
    <t>PT01-0311231</t>
    <phoneticPr fontId="3" type="noConversion"/>
  </si>
  <si>
    <t>102.3.1～104.3.1</t>
    <phoneticPr fontId="3" type="noConversion"/>
  </si>
  <si>
    <t>楊沛緣</t>
    <phoneticPr fontId="3" type="noConversion"/>
  </si>
  <si>
    <t>PT01-0511433</t>
    <phoneticPr fontId="3" type="noConversion"/>
  </si>
  <si>
    <t>102.5.1～104.5.1</t>
    <phoneticPr fontId="3" type="noConversion"/>
  </si>
  <si>
    <t>黃秉深</t>
    <phoneticPr fontId="3" type="noConversion"/>
  </si>
  <si>
    <t>PT01-0511470</t>
    <phoneticPr fontId="3" type="noConversion"/>
  </si>
  <si>
    <t>102.5.6～104.5.6</t>
    <phoneticPr fontId="3" type="noConversion"/>
  </si>
  <si>
    <t>PT01-0611700</t>
    <phoneticPr fontId="3" type="noConversion"/>
  </si>
  <si>
    <t>102.6.6～104.6.6</t>
    <phoneticPr fontId="3" type="noConversion"/>
  </si>
  <si>
    <t>李怡欣-1</t>
    <phoneticPr fontId="3" type="noConversion"/>
  </si>
  <si>
    <t>PT34-027057</t>
    <phoneticPr fontId="3" type="noConversion"/>
  </si>
  <si>
    <t>101.2.20～103.2.20</t>
    <phoneticPr fontId="3" type="noConversion"/>
  </si>
  <si>
    <t>楊銀葉-5</t>
    <phoneticPr fontId="3" type="noConversion"/>
  </si>
  <si>
    <t>PT376-078451</t>
    <phoneticPr fontId="3" type="noConversion"/>
  </si>
  <si>
    <t>101.7.20～103.7.20</t>
    <phoneticPr fontId="3" type="noConversion"/>
  </si>
  <si>
    <t>102.1.1</t>
    <phoneticPr fontId="2" type="noConversion"/>
  </si>
  <si>
    <t>101.11.1</t>
    <phoneticPr fontId="2" type="noConversion"/>
  </si>
  <si>
    <t>102.3.1</t>
    <phoneticPr fontId="2" type="noConversion"/>
  </si>
  <si>
    <t>102.5.1</t>
    <phoneticPr fontId="2" type="noConversion"/>
  </si>
  <si>
    <t>102.5.6</t>
    <phoneticPr fontId="2" type="noConversion"/>
  </si>
  <si>
    <t>102.6.6</t>
    <phoneticPr fontId="2" type="noConversion"/>
  </si>
  <si>
    <t>101.2.20</t>
    <phoneticPr fontId="2" type="noConversion"/>
  </si>
  <si>
    <t>101.7.20</t>
    <phoneticPr fontId="2" type="noConversion"/>
  </si>
  <si>
    <t>合會簿</t>
    <phoneticPr fontId="2" type="noConversion"/>
  </si>
  <si>
    <t>曾于珍-1</t>
    <phoneticPr fontId="2" type="noConversion"/>
  </si>
  <si>
    <t>100000/147.25%=67912</t>
    <phoneticPr fontId="2" type="noConversion"/>
  </si>
  <si>
    <t>林淑香</t>
    <phoneticPr fontId="2" type="noConversion"/>
  </si>
  <si>
    <t>102.9.30</t>
    <phoneticPr fontId="3" type="noConversion"/>
  </si>
  <si>
    <t>102.11.27</t>
    <phoneticPr fontId="3" type="noConversion"/>
  </si>
  <si>
    <t>102.11.28</t>
    <phoneticPr fontId="3" type="noConversion"/>
  </si>
  <si>
    <t>102.10.22</t>
    <phoneticPr fontId="3" type="noConversion"/>
  </si>
  <si>
    <t>102.11.27</t>
    <phoneticPr fontId="3" type="noConversion"/>
  </si>
  <si>
    <t>預收款收據（造冊-領現79400元）</t>
    <phoneticPr fontId="2" type="noConversion"/>
  </si>
  <si>
    <t>79400/147.25%*21/24=47182</t>
    <phoneticPr fontId="2" type="noConversion"/>
  </si>
  <si>
    <t>預收款收據（金如意7200元）</t>
    <phoneticPr fontId="2" type="noConversion"/>
  </si>
  <si>
    <t>預收款收據（其他2485725元）</t>
    <phoneticPr fontId="2" type="noConversion"/>
  </si>
  <si>
    <t>7200/147.25%*23/24=4686</t>
    <phoneticPr fontId="2" type="noConversion"/>
  </si>
  <si>
    <t>2485725/147.25%*23/24=1617761</t>
    <phoneticPr fontId="2" type="noConversion"/>
  </si>
  <si>
    <t>預收款收據（造冊領現92800元）</t>
    <phoneticPr fontId="2" type="noConversion"/>
  </si>
  <si>
    <t>預收款收據（其他186600元）</t>
    <phoneticPr fontId="2" type="noConversion"/>
  </si>
  <si>
    <t>92800/147.25%*23/24=60396</t>
    <phoneticPr fontId="2" type="noConversion"/>
  </si>
  <si>
    <t>186600/147.25%*23/24=121443</t>
    <phoneticPr fontId="2" type="noConversion"/>
  </si>
  <si>
    <t>預收款收據（10月提前結算4653085元）</t>
    <phoneticPr fontId="2" type="noConversion"/>
  </si>
  <si>
    <t>預收款收據（10月得標金57700元）</t>
    <phoneticPr fontId="2" type="noConversion"/>
  </si>
  <si>
    <t>4653085/147.25%*21/24=2764991</t>
    <phoneticPr fontId="2" type="noConversion"/>
  </si>
  <si>
    <t>預收款收據（11月得標金85200元）</t>
    <phoneticPr fontId="2" type="noConversion"/>
  </si>
  <si>
    <t>預收款收據（金-白2000元）</t>
    <phoneticPr fontId="2" type="noConversion"/>
  </si>
  <si>
    <t>63800/147.25%*23/24=41522</t>
    <phoneticPr fontId="2" type="noConversion"/>
  </si>
  <si>
    <t>張伃慧</t>
    <phoneticPr fontId="3" type="noConversion"/>
  </si>
  <si>
    <t>PT344-057794</t>
    <phoneticPr fontId="3" type="noConversion"/>
  </si>
  <si>
    <t>101.5.20～103.5.20</t>
    <phoneticPr fontId="3" type="noConversion"/>
  </si>
  <si>
    <t>吳珍慧-2</t>
    <phoneticPr fontId="3" type="noConversion"/>
  </si>
  <si>
    <t>PT176-057588</t>
    <phoneticPr fontId="3" type="noConversion"/>
  </si>
  <si>
    <t>PT344-057795</t>
    <phoneticPr fontId="3" type="noConversion"/>
  </si>
  <si>
    <t>羅文鴻</t>
    <phoneticPr fontId="3" type="noConversion"/>
  </si>
  <si>
    <t>PT272-057890</t>
    <phoneticPr fontId="3" type="noConversion"/>
  </si>
  <si>
    <t>101.5.25～103.5.25</t>
    <phoneticPr fontId="3" type="noConversion"/>
  </si>
  <si>
    <t>林淑香-3</t>
    <phoneticPr fontId="3" type="noConversion"/>
  </si>
  <si>
    <t>PT33-109392</t>
    <phoneticPr fontId="3" type="noConversion"/>
  </si>
  <si>
    <t>101.10.20～103.10.20</t>
    <phoneticPr fontId="3" type="noConversion"/>
  </si>
  <si>
    <t>蔡琇-3</t>
    <phoneticPr fontId="3" type="noConversion"/>
  </si>
  <si>
    <t>PT311-078594</t>
    <phoneticPr fontId="3" type="noConversion"/>
  </si>
  <si>
    <t>101.7.20～103.7.20</t>
    <phoneticPr fontId="3" type="noConversion"/>
  </si>
  <si>
    <t>黃惠美723-1</t>
    <phoneticPr fontId="3" type="noConversion"/>
  </si>
  <si>
    <t>黃惠美723-5</t>
    <phoneticPr fontId="3" type="noConversion"/>
  </si>
  <si>
    <t>黃惠美723-6</t>
    <phoneticPr fontId="3" type="noConversion"/>
  </si>
  <si>
    <t>101.5.20</t>
    <phoneticPr fontId="2" type="noConversion"/>
  </si>
  <si>
    <t>101.5.20</t>
    <phoneticPr fontId="2" type="noConversion"/>
  </si>
  <si>
    <t>101.5.20</t>
    <phoneticPr fontId="2" type="noConversion"/>
  </si>
  <si>
    <t>101.5.25</t>
    <phoneticPr fontId="2" type="noConversion"/>
  </si>
  <si>
    <t>101.10.20</t>
    <phoneticPr fontId="2" type="noConversion"/>
  </si>
  <si>
    <t>PT344-0511530</t>
    <phoneticPr fontId="2" type="noConversion"/>
  </si>
  <si>
    <t>102.5.17～104.5.17</t>
    <phoneticPr fontId="2" type="noConversion"/>
  </si>
  <si>
    <t>102.5.17</t>
    <phoneticPr fontId="2" type="noConversion"/>
  </si>
  <si>
    <t>曾于玲</t>
    <phoneticPr fontId="2" type="noConversion"/>
  </si>
  <si>
    <t>PT01-0211025</t>
    <phoneticPr fontId="2" type="noConversion"/>
  </si>
  <si>
    <t>102.2.17～104.2.17</t>
    <phoneticPr fontId="2" type="noConversion"/>
  </si>
  <si>
    <t>102.2.17</t>
    <phoneticPr fontId="2" type="noConversion"/>
  </si>
  <si>
    <t>PT01-0211034</t>
    <phoneticPr fontId="2" type="noConversion"/>
  </si>
  <si>
    <t>林淑香-1</t>
    <phoneticPr fontId="2" type="noConversion"/>
  </si>
  <si>
    <t>PT33-088656</t>
    <phoneticPr fontId="2" type="noConversion"/>
  </si>
  <si>
    <t>101.8.10～103.8.10</t>
    <phoneticPr fontId="2" type="noConversion"/>
  </si>
  <si>
    <t>101.8.10</t>
    <phoneticPr fontId="2" type="noConversion"/>
  </si>
  <si>
    <t>林淑香-2</t>
  </si>
  <si>
    <t>PT33-088870</t>
    <phoneticPr fontId="2" type="noConversion"/>
  </si>
  <si>
    <t>PT418-0611692</t>
    <phoneticPr fontId="2" type="noConversion"/>
  </si>
  <si>
    <t>102.6.5～104.6.5</t>
    <phoneticPr fontId="2" type="noConversion"/>
  </si>
  <si>
    <t>102.6.5</t>
    <phoneticPr fontId="2" type="noConversion"/>
  </si>
  <si>
    <t>曾于珍-2</t>
    <phoneticPr fontId="2" type="noConversion"/>
  </si>
  <si>
    <t>PT01-0811896</t>
    <phoneticPr fontId="2" type="noConversion"/>
  </si>
  <si>
    <t>102.8.1～104.8.1</t>
    <phoneticPr fontId="2" type="noConversion"/>
  </si>
  <si>
    <t>102.8.1</t>
    <phoneticPr fontId="2" type="noConversion"/>
  </si>
  <si>
    <t>PT01-0211008</t>
    <phoneticPr fontId="2" type="noConversion"/>
  </si>
  <si>
    <t>102.2.1～104.2.1</t>
    <phoneticPr fontId="2" type="noConversion"/>
  </si>
  <si>
    <t>102.2.1</t>
    <phoneticPr fontId="2" type="noConversion"/>
  </si>
  <si>
    <t>PT01-0711843</t>
    <phoneticPr fontId="2" type="noConversion"/>
  </si>
  <si>
    <t>102.7.1～104.7.1</t>
    <phoneticPr fontId="2" type="noConversion"/>
  </si>
  <si>
    <t>102.7.1</t>
    <phoneticPr fontId="2" type="noConversion"/>
  </si>
  <si>
    <t>PT01-0511544</t>
    <phoneticPr fontId="2" type="noConversion"/>
  </si>
  <si>
    <t>102.5.1～104.5.1</t>
    <phoneticPr fontId="2" type="noConversion"/>
  </si>
  <si>
    <t>曾于玲-1</t>
    <phoneticPr fontId="2" type="noConversion"/>
  </si>
  <si>
    <t>PT01-0911924</t>
    <phoneticPr fontId="2" type="noConversion"/>
  </si>
  <si>
    <t>102.9.1～104.9.1</t>
    <phoneticPr fontId="2" type="noConversion"/>
  </si>
  <si>
    <t>102.9.1</t>
    <phoneticPr fontId="2" type="noConversion"/>
  </si>
  <si>
    <t>PT01-0210727</t>
    <phoneticPr fontId="2" type="noConversion"/>
  </si>
  <si>
    <t>102.2.1</t>
    <phoneticPr fontId="2" type="noConversion"/>
  </si>
  <si>
    <t>徐明世</t>
    <phoneticPr fontId="2" type="noConversion"/>
  </si>
  <si>
    <t>PT01-0210729</t>
    <phoneticPr fontId="2" type="noConversion"/>
  </si>
  <si>
    <t>羅文鴻</t>
    <phoneticPr fontId="2" type="noConversion"/>
  </si>
  <si>
    <t>PT272-057890</t>
    <phoneticPr fontId="2" type="noConversion"/>
  </si>
  <si>
    <t>101.5.25～103.5.25</t>
    <phoneticPr fontId="2" type="noConversion"/>
  </si>
  <si>
    <t>101.5.25</t>
    <phoneticPr fontId="2" type="noConversion"/>
  </si>
  <si>
    <t>未提出單據</t>
    <phoneticPr fontId="2" type="noConversion"/>
  </si>
  <si>
    <t>洪郁寧</t>
    <phoneticPr fontId="3" type="noConversion"/>
  </si>
  <si>
    <t>洪郁寧</t>
    <phoneticPr fontId="2" type="noConversion"/>
  </si>
  <si>
    <t>101.1.19</t>
    <phoneticPr fontId="2" type="noConversion"/>
  </si>
  <si>
    <t>吳珍慧合庫銀行0370765323381帳戶</t>
    <phoneticPr fontId="2" type="noConversion"/>
  </si>
  <si>
    <t>101.2.16</t>
    <phoneticPr fontId="2" type="noConversion"/>
  </si>
  <si>
    <t>101.3.19</t>
    <phoneticPr fontId="2" type="noConversion"/>
  </si>
  <si>
    <t>101.4.17</t>
    <phoneticPr fontId="2" type="noConversion"/>
  </si>
  <si>
    <t>101.5.18</t>
    <phoneticPr fontId="2" type="noConversion"/>
  </si>
  <si>
    <t>101.7.12</t>
    <phoneticPr fontId="2" type="noConversion"/>
  </si>
  <si>
    <t>101.7.27</t>
    <phoneticPr fontId="2" type="noConversion"/>
  </si>
  <si>
    <t>101.8.20</t>
    <phoneticPr fontId="2" type="noConversion"/>
  </si>
  <si>
    <t>101.9.12</t>
    <phoneticPr fontId="2" type="noConversion"/>
  </si>
  <si>
    <t>101.9.23</t>
    <phoneticPr fontId="2" type="noConversion"/>
  </si>
  <si>
    <t>101.10.17</t>
    <phoneticPr fontId="2" type="noConversion"/>
  </si>
  <si>
    <t>101.11.21</t>
    <phoneticPr fontId="2" type="noConversion"/>
  </si>
  <si>
    <t>102.6.19</t>
    <phoneticPr fontId="2" type="noConversion"/>
  </si>
  <si>
    <t>101.7.29</t>
    <phoneticPr fontId="2" type="noConversion"/>
  </si>
  <si>
    <t>102.8.9</t>
    <phoneticPr fontId="2" type="noConversion"/>
  </si>
  <si>
    <t>102.8.26</t>
    <phoneticPr fontId="2" type="noConversion"/>
  </si>
  <si>
    <t>102.9.10</t>
    <phoneticPr fontId="2" type="noConversion"/>
  </si>
  <si>
    <t>102.9.20</t>
    <phoneticPr fontId="2" type="noConversion"/>
  </si>
  <si>
    <t>匯款單</t>
    <phoneticPr fontId="2" type="noConversion"/>
  </si>
  <si>
    <t>101.11.13</t>
    <phoneticPr fontId="2" type="noConversion"/>
  </si>
  <si>
    <t>101.4.10</t>
    <phoneticPr fontId="2" type="noConversion"/>
  </si>
  <si>
    <t>吳珍慧帳戶交易明細</t>
    <phoneticPr fontId="2" type="noConversion"/>
  </si>
  <si>
    <t>洪郁寧帳戶交易明細</t>
    <phoneticPr fontId="2" type="noConversion"/>
  </si>
  <si>
    <t>101.6.13</t>
    <phoneticPr fontId="2" type="noConversion"/>
  </si>
  <si>
    <t>101.6.18</t>
    <phoneticPr fontId="2" type="noConversion"/>
  </si>
  <si>
    <t>黃素秋</t>
    <phoneticPr fontId="2" type="noConversion"/>
  </si>
  <si>
    <t>黃素秋-1</t>
    <phoneticPr fontId="2" type="noConversion"/>
  </si>
  <si>
    <t>KAO04-109637</t>
    <phoneticPr fontId="2" type="noConversion"/>
  </si>
  <si>
    <t>101.10.10～103.10.10</t>
    <phoneticPr fontId="2" type="noConversion"/>
  </si>
  <si>
    <t>101.10.10</t>
    <phoneticPr fontId="2" type="noConversion"/>
  </si>
  <si>
    <t>合會簿</t>
  </si>
  <si>
    <t>合會簿</t>
    <phoneticPr fontId="2" type="noConversion"/>
  </si>
  <si>
    <t>林家畯</t>
    <phoneticPr fontId="2" type="noConversion"/>
  </si>
  <si>
    <t>PT247-057911</t>
    <phoneticPr fontId="2" type="noConversion"/>
  </si>
  <si>
    <t>101.5.25～103.5.25</t>
    <phoneticPr fontId="2" type="noConversion"/>
  </si>
  <si>
    <t>101.5.25</t>
    <phoneticPr fontId="2" type="noConversion"/>
  </si>
  <si>
    <t>1219專案1本（1203000元*1）</t>
  </si>
  <si>
    <t>潘廣安-5</t>
    <phoneticPr fontId="2" type="noConversion"/>
  </si>
  <si>
    <t>PT449-0411360</t>
    <phoneticPr fontId="2" type="noConversion"/>
  </si>
  <si>
    <t>102.4.17～104.4.17</t>
    <phoneticPr fontId="2" type="noConversion"/>
  </si>
  <si>
    <t>102.4.17</t>
    <phoneticPr fontId="2" type="noConversion"/>
  </si>
  <si>
    <t>1219專案1本（596600元*1）</t>
  </si>
  <si>
    <t>0919專案1本（1244800元*1）</t>
  </si>
  <si>
    <t>曹桂萍-1</t>
    <phoneticPr fontId="2" type="noConversion"/>
  </si>
  <si>
    <t>PT449-0210773</t>
    <phoneticPr fontId="2" type="noConversion"/>
  </si>
  <si>
    <t>102.2.17～104.2.17</t>
    <phoneticPr fontId="2" type="noConversion"/>
  </si>
  <si>
    <t>102.2.17</t>
    <phoneticPr fontId="2" type="noConversion"/>
  </si>
  <si>
    <t>曹玲娟</t>
    <phoneticPr fontId="2" type="noConversion"/>
  </si>
  <si>
    <t>PT247-037177</t>
    <phoneticPr fontId="2" type="noConversion"/>
  </si>
  <si>
    <t>101.3.15～103.3.15</t>
    <phoneticPr fontId="2" type="noConversion"/>
  </si>
  <si>
    <t>101.3.15</t>
    <phoneticPr fontId="2" type="noConversion"/>
  </si>
  <si>
    <t>李香江</t>
    <phoneticPr fontId="2" type="noConversion"/>
  </si>
  <si>
    <t>PT01-0110476</t>
    <phoneticPr fontId="2" type="noConversion"/>
  </si>
  <si>
    <t>102.1.17～104.1.17</t>
    <phoneticPr fontId="2" type="noConversion"/>
  </si>
  <si>
    <t>102.1.17</t>
    <phoneticPr fontId="2" type="noConversion"/>
  </si>
  <si>
    <t>PT01-0110470</t>
    <phoneticPr fontId="2" type="noConversion"/>
  </si>
  <si>
    <t>PT01-0110450</t>
    <phoneticPr fontId="2" type="noConversion"/>
  </si>
  <si>
    <t>PT01-0110447</t>
    <phoneticPr fontId="2" type="noConversion"/>
  </si>
  <si>
    <t>李香江</t>
    <phoneticPr fontId="2" type="noConversion"/>
  </si>
  <si>
    <t>PT01-0110443</t>
    <phoneticPr fontId="2" type="noConversion"/>
  </si>
  <si>
    <t>PT01-0110416</t>
    <phoneticPr fontId="2" type="noConversion"/>
  </si>
  <si>
    <t>PT01-0110415</t>
    <phoneticPr fontId="2" type="noConversion"/>
  </si>
  <si>
    <t>PT01-0110414</t>
    <phoneticPr fontId="2" type="noConversion"/>
  </si>
  <si>
    <t>陳郁霖-6</t>
    <phoneticPr fontId="2" type="noConversion"/>
  </si>
  <si>
    <t>PT01-0811909</t>
    <phoneticPr fontId="2" type="noConversion"/>
  </si>
  <si>
    <t>102.8.6～104.8.6</t>
    <phoneticPr fontId="2" type="noConversion"/>
  </si>
  <si>
    <t>102.8.6</t>
    <phoneticPr fontId="2" type="noConversion"/>
  </si>
  <si>
    <t>PT01-0811907</t>
    <phoneticPr fontId="2" type="noConversion"/>
  </si>
  <si>
    <t>蕭武治</t>
    <phoneticPr fontId="2" type="noConversion"/>
  </si>
  <si>
    <t>PT01-0110361</t>
    <phoneticPr fontId="2" type="noConversion"/>
  </si>
  <si>
    <t>102.1.17～104.1.17</t>
    <phoneticPr fontId="2" type="noConversion"/>
  </si>
  <si>
    <t>PT01-0110362</t>
  </si>
  <si>
    <t>PT01-0110367</t>
    <phoneticPr fontId="2" type="noConversion"/>
  </si>
  <si>
    <t>PT01-0110368</t>
  </si>
  <si>
    <t>PT01-0110369</t>
  </si>
  <si>
    <t>PT01-0110370</t>
  </si>
  <si>
    <t>PT01-0110477</t>
    <phoneticPr fontId="2" type="noConversion"/>
  </si>
  <si>
    <t>PT01-0110478</t>
    <phoneticPr fontId="2" type="noConversion"/>
  </si>
  <si>
    <t>陳誼秦-1</t>
    <phoneticPr fontId="2" type="noConversion"/>
  </si>
  <si>
    <t>PT01-0110412</t>
    <phoneticPr fontId="2" type="noConversion"/>
  </si>
  <si>
    <t>PT01-0110413</t>
    <phoneticPr fontId="2" type="noConversion"/>
  </si>
  <si>
    <t>PT01-0110414</t>
    <phoneticPr fontId="2" type="noConversion"/>
  </si>
  <si>
    <t>PT01-0110415</t>
    <phoneticPr fontId="2" type="noConversion"/>
  </si>
  <si>
    <t>PT01-0110416</t>
    <phoneticPr fontId="2" type="noConversion"/>
  </si>
  <si>
    <t>PT01-0110417</t>
    <phoneticPr fontId="2" type="noConversion"/>
  </si>
  <si>
    <t>PT01-0110448</t>
    <phoneticPr fontId="2" type="noConversion"/>
  </si>
  <si>
    <t>102.2.22</t>
    <phoneticPr fontId="2" type="noConversion"/>
  </si>
  <si>
    <t>繳款收據及明細</t>
    <phoneticPr fontId="2" type="noConversion"/>
  </si>
  <si>
    <t>102.3.18</t>
    <phoneticPr fontId="2" type="noConversion"/>
  </si>
  <si>
    <t>102.4.18</t>
    <phoneticPr fontId="2" type="noConversion"/>
  </si>
  <si>
    <t>102.5.27</t>
    <phoneticPr fontId="2" type="noConversion"/>
  </si>
  <si>
    <t>102.6.20</t>
    <phoneticPr fontId="2" type="noConversion"/>
  </si>
  <si>
    <t>102.7.26</t>
    <phoneticPr fontId="2" type="noConversion"/>
  </si>
  <si>
    <t>102.9.3</t>
    <phoneticPr fontId="2" type="noConversion"/>
  </si>
  <si>
    <t>102.9.18</t>
    <phoneticPr fontId="2" type="noConversion"/>
  </si>
  <si>
    <t>102.10.25</t>
    <phoneticPr fontId="2" type="noConversion"/>
  </si>
  <si>
    <t>102.12.6</t>
    <phoneticPr fontId="2" type="noConversion"/>
  </si>
  <si>
    <t>未提出單據</t>
    <phoneticPr fontId="2" type="noConversion"/>
  </si>
  <si>
    <t>1、102年10月21日調查筆錄（D警卷第16至18頁）</t>
  </si>
  <si>
    <t>譚劍英-1</t>
    <phoneticPr fontId="2" type="noConversion"/>
  </si>
  <si>
    <t>PT01-0110451</t>
    <phoneticPr fontId="2" type="noConversion"/>
  </si>
  <si>
    <t>102.1.1～104.1.1</t>
    <phoneticPr fontId="2" type="noConversion"/>
  </si>
  <si>
    <t>102.1.1</t>
    <phoneticPr fontId="2" type="noConversion"/>
  </si>
  <si>
    <t>合會簿</t>
    <phoneticPr fontId="2" type="noConversion"/>
  </si>
  <si>
    <t>PT01-0110452</t>
  </si>
  <si>
    <t>KAO04-099093</t>
    <phoneticPr fontId="2" type="noConversion"/>
  </si>
  <si>
    <t>101.9.10～103.9.10</t>
    <phoneticPr fontId="2" type="noConversion"/>
  </si>
  <si>
    <t>101.9.10</t>
    <phoneticPr fontId="2" type="noConversion"/>
  </si>
  <si>
    <t>王雅姿</t>
    <phoneticPr fontId="2" type="noConversion"/>
  </si>
  <si>
    <t>KAO04-099077</t>
    <phoneticPr fontId="2" type="noConversion"/>
  </si>
  <si>
    <t>王鈺淇</t>
    <phoneticPr fontId="2" type="noConversion"/>
  </si>
  <si>
    <t>102.2.1～104.2.1</t>
    <phoneticPr fontId="2" type="noConversion"/>
  </si>
  <si>
    <t>102.2.1</t>
    <phoneticPr fontId="2" type="noConversion"/>
  </si>
  <si>
    <t>廖雅智</t>
    <phoneticPr fontId="2" type="noConversion"/>
  </si>
  <si>
    <t>PT278-068199</t>
    <phoneticPr fontId="2" type="noConversion"/>
  </si>
  <si>
    <t>101.6.23～103.6.23</t>
    <phoneticPr fontId="2" type="noConversion"/>
  </si>
  <si>
    <t>101.6.23</t>
    <phoneticPr fontId="2" type="noConversion"/>
  </si>
  <si>
    <t>PT01-0611648</t>
    <phoneticPr fontId="2" type="noConversion"/>
  </si>
  <si>
    <t>102.6.1～104.6.1</t>
    <phoneticPr fontId="2" type="noConversion"/>
  </si>
  <si>
    <t>匯款單及合會簿</t>
    <phoneticPr fontId="2" type="noConversion"/>
  </si>
  <si>
    <t>PT01-0311149</t>
    <phoneticPr fontId="2" type="noConversion"/>
  </si>
  <si>
    <t>102.3.1～104.3.1</t>
    <phoneticPr fontId="2" type="noConversion"/>
  </si>
  <si>
    <t>102.3.1</t>
    <phoneticPr fontId="2" type="noConversion"/>
  </si>
  <si>
    <t>李松江</t>
    <phoneticPr fontId="2" type="noConversion"/>
  </si>
  <si>
    <t>蘇明明</t>
    <phoneticPr fontId="2" type="noConversion"/>
  </si>
  <si>
    <t>PT35-057747</t>
    <phoneticPr fontId="2" type="noConversion"/>
  </si>
  <si>
    <t>101.5.25～103.5.25</t>
    <phoneticPr fontId="2" type="noConversion"/>
  </si>
  <si>
    <t>林仕翰-1</t>
    <phoneticPr fontId="2" type="noConversion"/>
  </si>
  <si>
    <t>PT119-047467</t>
    <phoneticPr fontId="2" type="noConversion"/>
  </si>
  <si>
    <t>101.4.20～103.4.20</t>
    <phoneticPr fontId="2" type="noConversion"/>
  </si>
  <si>
    <t>101.4.20</t>
    <phoneticPr fontId="2" type="noConversion"/>
  </si>
  <si>
    <t>曾美麗</t>
    <phoneticPr fontId="2" type="noConversion"/>
  </si>
  <si>
    <t>PT01-0611648</t>
    <phoneticPr fontId="2" type="noConversion"/>
  </si>
  <si>
    <t>102.6.1～104.6.1</t>
    <phoneticPr fontId="2" type="noConversion"/>
  </si>
  <si>
    <t>102.6.1</t>
    <phoneticPr fontId="2" type="noConversion"/>
  </si>
  <si>
    <t>施宗翰</t>
    <phoneticPr fontId="3" type="noConversion"/>
  </si>
  <si>
    <t>PT225-037157</t>
    <phoneticPr fontId="3" type="noConversion"/>
  </si>
  <si>
    <t>101.3.10～103.3.10</t>
    <phoneticPr fontId="3" type="noConversion"/>
  </si>
  <si>
    <t>施進旺-3</t>
    <phoneticPr fontId="3" type="noConversion"/>
  </si>
  <si>
    <t>PT04-1210111</t>
    <phoneticPr fontId="3" type="noConversion"/>
  </si>
  <si>
    <t>101.12.25～103.12.25</t>
    <phoneticPr fontId="3" type="noConversion"/>
  </si>
  <si>
    <t>顏清山</t>
    <phoneticPr fontId="2" type="noConversion"/>
  </si>
  <si>
    <t>鄭素雲</t>
    <phoneticPr fontId="2" type="noConversion"/>
  </si>
  <si>
    <t>101.3.10</t>
    <phoneticPr fontId="2" type="noConversion"/>
  </si>
  <si>
    <t>101.12.25</t>
    <phoneticPr fontId="2" type="noConversion"/>
  </si>
  <si>
    <t>固定標躉繳方案</t>
    <phoneticPr fontId="2" type="noConversion"/>
  </si>
  <si>
    <t>陳妍綾</t>
  </si>
  <si>
    <t>陳妍綾</t>
    <phoneticPr fontId="3" type="noConversion"/>
  </si>
  <si>
    <t>101.8.30</t>
    <phoneticPr fontId="2" type="noConversion"/>
  </si>
  <si>
    <t>洪千涵合庫銀行0360765457994帳戶</t>
    <phoneticPr fontId="2" type="noConversion"/>
  </si>
  <si>
    <t>102.2.18</t>
    <phoneticPr fontId="2" type="noConversion"/>
  </si>
  <si>
    <t>102.1.30</t>
    <phoneticPr fontId="2" type="noConversion"/>
  </si>
  <si>
    <t>101.12.28</t>
    <phoneticPr fontId="2" type="noConversion"/>
  </si>
  <si>
    <t>101.12.3</t>
    <phoneticPr fontId="2" type="noConversion"/>
  </si>
  <si>
    <t>101.11.2</t>
    <phoneticPr fontId="2" type="noConversion"/>
  </si>
  <si>
    <t>101.9.28</t>
    <phoneticPr fontId="2" type="noConversion"/>
  </si>
  <si>
    <t>102.5.28</t>
    <phoneticPr fontId="2" type="noConversion"/>
  </si>
  <si>
    <t>102.4.26</t>
    <phoneticPr fontId="2" type="noConversion"/>
  </si>
  <si>
    <t>102.3.28</t>
    <phoneticPr fontId="2" type="noConversion"/>
  </si>
  <si>
    <t>101.7.30</t>
    <phoneticPr fontId="2" type="noConversion"/>
  </si>
  <si>
    <t>PT22-078507</t>
    <phoneticPr fontId="2" type="noConversion"/>
  </si>
  <si>
    <t>101.7.30～103.7.30</t>
    <phoneticPr fontId="2" type="noConversion"/>
  </si>
  <si>
    <t>匯款單及合會簿</t>
    <phoneticPr fontId="2" type="noConversion"/>
  </si>
  <si>
    <t>PT01-0611700</t>
    <phoneticPr fontId="2" type="noConversion"/>
  </si>
  <si>
    <t>黃安邦</t>
    <phoneticPr fontId="3" type="noConversion"/>
  </si>
  <si>
    <t>102.6.6～104.6.6</t>
    <phoneticPr fontId="2" type="noConversion"/>
  </si>
  <si>
    <t>楊鵠澤-1</t>
    <phoneticPr fontId="2" type="noConversion"/>
  </si>
  <si>
    <t>PT01-0511555</t>
    <phoneticPr fontId="2" type="noConversion"/>
  </si>
  <si>
    <t>102.5.6～104.5.6</t>
    <phoneticPr fontId="2" type="noConversion"/>
  </si>
  <si>
    <t>102.5.6</t>
    <phoneticPr fontId="2" type="noConversion"/>
  </si>
  <si>
    <t>曾振峯</t>
    <phoneticPr fontId="2" type="noConversion"/>
  </si>
  <si>
    <t>曾郁萱</t>
    <phoneticPr fontId="2" type="noConversion"/>
  </si>
  <si>
    <t>PT345-1210037</t>
    <phoneticPr fontId="2" type="noConversion"/>
  </si>
  <si>
    <t>101.12.20～103.12.20</t>
    <phoneticPr fontId="2" type="noConversion"/>
  </si>
  <si>
    <t>101.12.20</t>
    <phoneticPr fontId="2" type="noConversion"/>
  </si>
  <si>
    <t>呂紀誼</t>
    <phoneticPr fontId="2" type="noConversion"/>
  </si>
  <si>
    <t>PT01-0110203</t>
    <phoneticPr fontId="2" type="noConversion"/>
  </si>
  <si>
    <t>102.1.1～104.1.1</t>
    <phoneticPr fontId="2" type="noConversion"/>
  </si>
  <si>
    <t>102.1.1</t>
    <phoneticPr fontId="2" type="noConversion"/>
  </si>
  <si>
    <t>吳坤道</t>
    <phoneticPr fontId="2" type="noConversion"/>
  </si>
  <si>
    <t>PT139-068072</t>
    <phoneticPr fontId="2" type="noConversion"/>
  </si>
  <si>
    <t>101.6.20～103.6.20</t>
    <phoneticPr fontId="2" type="noConversion"/>
  </si>
  <si>
    <t>101.6.20</t>
    <phoneticPr fontId="2" type="noConversion"/>
  </si>
  <si>
    <t>黃志星</t>
    <phoneticPr fontId="2" type="noConversion"/>
  </si>
  <si>
    <t>PT225-068024</t>
    <phoneticPr fontId="2" type="noConversion"/>
  </si>
  <si>
    <t>101.6.5～103.6.5</t>
    <phoneticPr fontId="2" type="noConversion"/>
  </si>
  <si>
    <t>101.6.5</t>
    <phoneticPr fontId="2" type="noConversion"/>
  </si>
  <si>
    <t>邱乙琇</t>
    <phoneticPr fontId="2" type="noConversion"/>
  </si>
  <si>
    <t>102.6.6～104.6.6</t>
    <phoneticPr fontId="2" type="noConversion"/>
  </si>
  <si>
    <t>102.6.6</t>
    <phoneticPr fontId="2" type="noConversion"/>
  </si>
  <si>
    <t>劉藍網忍</t>
    <phoneticPr fontId="2" type="noConversion"/>
  </si>
  <si>
    <t>PT391-129953</t>
    <phoneticPr fontId="2" type="noConversion"/>
  </si>
  <si>
    <t>101.12.5～103.12.5</t>
    <phoneticPr fontId="2" type="noConversion"/>
  </si>
  <si>
    <t>101.12.5</t>
    <phoneticPr fontId="2" type="noConversion"/>
  </si>
  <si>
    <t>邱乙琇-1</t>
    <phoneticPr fontId="2" type="noConversion"/>
  </si>
  <si>
    <t>KAO04-078430</t>
    <phoneticPr fontId="2" type="noConversion"/>
  </si>
  <si>
    <t>101.7.10～103.7.10</t>
    <phoneticPr fontId="2" type="noConversion"/>
  </si>
  <si>
    <t>101.7.10</t>
    <phoneticPr fontId="2" type="noConversion"/>
  </si>
  <si>
    <t>呂親</t>
    <phoneticPr fontId="2" type="noConversion"/>
  </si>
  <si>
    <t>103.5.5</t>
    <phoneticPr fontId="2" type="noConversion"/>
  </si>
  <si>
    <t>預收款收據（9月提前結算3326400元）</t>
    <phoneticPr fontId="2" type="noConversion"/>
  </si>
  <si>
    <t>3326400/147.25%*20/24=1882513</t>
    <phoneticPr fontId="2" type="noConversion"/>
  </si>
  <si>
    <t>梁蘭英</t>
    <phoneticPr fontId="2" type="noConversion"/>
  </si>
  <si>
    <t>103.5.5</t>
    <phoneticPr fontId="2" type="noConversion"/>
  </si>
  <si>
    <t>預收款收據（9月提前結算426600元）</t>
    <phoneticPr fontId="2" type="noConversion"/>
  </si>
  <si>
    <t>426600/147.25%*20/24=241426</t>
    <phoneticPr fontId="2" type="noConversion"/>
  </si>
  <si>
    <t>預收款收據（9月提前結算358000元）</t>
    <phoneticPr fontId="2" type="noConversion"/>
  </si>
  <si>
    <t>358000/147.25%*20/24=202603</t>
    <phoneticPr fontId="2" type="noConversion"/>
  </si>
  <si>
    <t>邱靖菱</t>
    <phoneticPr fontId="2" type="noConversion"/>
  </si>
  <si>
    <t>預收款收據（10月提前結算2497400元）</t>
    <phoneticPr fontId="2" type="noConversion"/>
  </si>
  <si>
    <t>預收款收據（10月提前結算972000元）</t>
    <phoneticPr fontId="2" type="noConversion"/>
  </si>
  <si>
    <t>2497400/147.25%*21/24=1484024</t>
    <phoneticPr fontId="2" type="noConversion"/>
  </si>
  <si>
    <t>972000/147.25%*21/24=577589</t>
    <phoneticPr fontId="2" type="noConversion"/>
  </si>
  <si>
    <t>預收款收據（10月提前結算820000元）</t>
    <phoneticPr fontId="2" type="noConversion"/>
  </si>
  <si>
    <t>820000/147.25%*21/24=487267</t>
    <phoneticPr fontId="2" type="noConversion"/>
  </si>
  <si>
    <t>翁振崧</t>
    <phoneticPr fontId="2" type="noConversion"/>
  </si>
  <si>
    <t>103.5.6</t>
    <phoneticPr fontId="2" type="noConversion"/>
  </si>
  <si>
    <t>103.5.6</t>
    <phoneticPr fontId="2" type="noConversion"/>
  </si>
  <si>
    <t>預收款收據（退固定2682000元）</t>
    <phoneticPr fontId="2" type="noConversion"/>
  </si>
  <si>
    <t>預收款收據（10月提前結算73600元）</t>
    <phoneticPr fontId="2" type="noConversion"/>
  </si>
  <si>
    <t>2682000/147.25%=1821392</t>
    <phoneticPr fontId="2" type="noConversion"/>
  </si>
  <si>
    <t>73600/147.25%*21/24=43735</t>
    <phoneticPr fontId="2" type="noConversion"/>
  </si>
  <si>
    <t>預收款收據（退金領現93200元）</t>
    <phoneticPr fontId="2" type="noConversion"/>
  </si>
  <si>
    <t>預收款收據（退造冊領現161800元）</t>
    <phoneticPr fontId="2" type="noConversion"/>
  </si>
  <si>
    <t>93200/147.25%=63294</t>
    <phoneticPr fontId="2" type="noConversion"/>
  </si>
  <si>
    <t>161800/147.25%=109881</t>
    <phoneticPr fontId="2" type="noConversion"/>
  </si>
  <si>
    <t>預收款收據（退造冊領現3947200元）</t>
    <phoneticPr fontId="2" type="noConversion"/>
  </si>
  <si>
    <t>預收款收據（退66大順187200元）</t>
    <phoneticPr fontId="2" type="noConversion"/>
  </si>
  <si>
    <t>3947200/147.25%=2680611</t>
    <phoneticPr fontId="2" type="noConversion"/>
  </si>
  <si>
    <t>187200/147.25%=12713</t>
    <phoneticPr fontId="2" type="noConversion"/>
  </si>
  <si>
    <t>施進旺-1</t>
    <phoneticPr fontId="2" type="noConversion"/>
  </si>
  <si>
    <t>101.7.11</t>
    <phoneticPr fontId="2" type="noConversion"/>
  </si>
  <si>
    <t>繳款收據</t>
    <phoneticPr fontId="2" type="noConversion"/>
  </si>
  <si>
    <t>施進旺-2</t>
    <phoneticPr fontId="2" type="noConversion"/>
  </si>
  <si>
    <t>101.7.27</t>
    <phoneticPr fontId="2" type="noConversion"/>
  </si>
  <si>
    <t>施宗翰-1</t>
    <phoneticPr fontId="2" type="noConversion"/>
  </si>
  <si>
    <t>101.7.21</t>
    <phoneticPr fontId="2" type="noConversion"/>
  </si>
  <si>
    <t>101.4.20</t>
    <phoneticPr fontId="2" type="noConversion"/>
  </si>
  <si>
    <t>101.3.22</t>
    <phoneticPr fontId="2" type="noConversion"/>
  </si>
  <si>
    <t>李慧敏</t>
    <phoneticPr fontId="2" type="noConversion"/>
  </si>
  <si>
    <t>李惠敏</t>
    <phoneticPr fontId="2" type="noConversion"/>
  </si>
  <si>
    <t>102.11.8</t>
    <phoneticPr fontId="2" type="noConversion"/>
  </si>
  <si>
    <t>預收款收據（造冊領現100000元）</t>
    <phoneticPr fontId="2" type="noConversion"/>
  </si>
  <si>
    <t>100000/147.25%*22/24=62252</t>
    <phoneticPr fontId="2" type="noConversion"/>
  </si>
  <si>
    <t>施宗翰-1</t>
    <phoneticPr fontId="2" type="noConversion"/>
  </si>
  <si>
    <t>102.12.10</t>
    <phoneticPr fontId="2" type="noConversion"/>
  </si>
  <si>
    <t>預收款收據（退造冊-領現573600元）</t>
    <phoneticPr fontId="2" type="noConversion"/>
  </si>
  <si>
    <t>573600/147.25%*23/24=373311</t>
    <phoneticPr fontId="2" type="noConversion"/>
  </si>
  <si>
    <t>李惠敏</t>
    <phoneticPr fontId="2" type="noConversion"/>
  </si>
  <si>
    <t>102.12.11</t>
    <phoneticPr fontId="2" type="noConversion"/>
  </si>
  <si>
    <t>預收款收據（退造冊領現426600元）</t>
    <phoneticPr fontId="2" type="noConversion"/>
  </si>
  <si>
    <t>426600/147.25%*23/24=277640</t>
    <phoneticPr fontId="2" type="noConversion"/>
  </si>
  <si>
    <t>102.10.16</t>
    <phoneticPr fontId="2" type="noConversion"/>
  </si>
  <si>
    <t>102.11.18</t>
    <phoneticPr fontId="2" type="noConversion"/>
  </si>
  <si>
    <t>預收款收據（造冊領現200元）</t>
    <phoneticPr fontId="2" type="noConversion"/>
  </si>
  <si>
    <t>預收款收據（造冊領現44400元）</t>
    <phoneticPr fontId="2" type="noConversion"/>
  </si>
  <si>
    <t>200/147.25%*21/24=119</t>
    <phoneticPr fontId="2" type="noConversion"/>
  </si>
  <si>
    <t>44400/147.25%*22/24=27640</t>
    <phoneticPr fontId="2" type="noConversion"/>
  </si>
  <si>
    <t>趙秀貴</t>
    <phoneticPr fontId="2" type="noConversion"/>
  </si>
  <si>
    <t>李智明</t>
    <phoneticPr fontId="2" type="noConversion"/>
  </si>
  <si>
    <t>102.12.10</t>
    <phoneticPr fontId="2" type="noConversion"/>
  </si>
  <si>
    <t>102.12.4</t>
    <phoneticPr fontId="2" type="noConversion"/>
  </si>
  <si>
    <t>預收款收據（1219-特1046000元）</t>
    <phoneticPr fontId="2" type="noConversion"/>
  </si>
  <si>
    <t>預收款收據（12月提前結算7877000元）</t>
    <phoneticPr fontId="2" type="noConversion"/>
  </si>
  <si>
    <t>7877000/147.25%*23/24=5126514</t>
    <phoneticPr fontId="2" type="noConversion"/>
  </si>
  <si>
    <t>102.12.9</t>
    <phoneticPr fontId="2" type="noConversion"/>
  </si>
  <si>
    <t>預收款收據（12月提前結算1324200元）</t>
    <phoneticPr fontId="2" type="noConversion"/>
  </si>
  <si>
    <t>1324200/147.25%*23/24=861817</t>
    <phoneticPr fontId="2" type="noConversion"/>
  </si>
  <si>
    <t>李惠敏620</t>
    <phoneticPr fontId="2" type="noConversion"/>
  </si>
  <si>
    <t>102.12.11</t>
    <phoneticPr fontId="2" type="noConversion"/>
  </si>
  <si>
    <t>預收款收據（0919全-80，1743000元）</t>
    <phoneticPr fontId="2" type="noConversion"/>
  </si>
  <si>
    <t>預收款收據（0919-全-82，862400元）</t>
    <phoneticPr fontId="2" type="noConversion"/>
  </si>
  <si>
    <t>862400/147.25%*23/24=561268</t>
    <phoneticPr fontId="2" type="noConversion"/>
  </si>
  <si>
    <t>102.12.19</t>
    <phoneticPr fontId="2" type="noConversion"/>
  </si>
  <si>
    <t>預收款收據（其他452100元）</t>
    <phoneticPr fontId="2" type="noConversion"/>
  </si>
  <si>
    <t>預收款收據（金151100元）</t>
    <phoneticPr fontId="2" type="noConversion"/>
  </si>
  <si>
    <t>452100/147.25%*23/24=294236</t>
    <phoneticPr fontId="2" type="noConversion"/>
  </si>
  <si>
    <t>151100/147.25%*23/24=98339</t>
    <phoneticPr fontId="2" type="noConversion"/>
  </si>
  <si>
    <t>預收款收據（金-白239100元）</t>
    <phoneticPr fontId="2" type="noConversion"/>
  </si>
  <si>
    <t>239100/147.25%*23/24=155611</t>
    <phoneticPr fontId="2" type="noConversion"/>
  </si>
  <si>
    <t>得標金收據（76期93200元）</t>
    <phoneticPr fontId="2" type="noConversion"/>
  </si>
  <si>
    <t>陳勝雄</t>
    <phoneticPr fontId="2" type="noConversion"/>
  </si>
  <si>
    <t>陳勝雄</t>
    <phoneticPr fontId="2" type="noConversion"/>
  </si>
  <si>
    <t>繳款收據</t>
    <phoneticPr fontId="2" type="noConversion"/>
  </si>
  <si>
    <t>101.2.13</t>
    <phoneticPr fontId="2" type="noConversion"/>
  </si>
  <si>
    <t>101.4.16</t>
    <phoneticPr fontId="2" type="noConversion"/>
  </si>
  <si>
    <t>101.5.16</t>
    <phoneticPr fontId="2" type="noConversion"/>
  </si>
  <si>
    <t>101.6.11</t>
    <phoneticPr fontId="2" type="noConversion"/>
  </si>
  <si>
    <t>101.9.2</t>
    <phoneticPr fontId="2" type="noConversion"/>
  </si>
  <si>
    <t>繳款收據</t>
    <phoneticPr fontId="2" type="noConversion"/>
  </si>
  <si>
    <t>102.1.4</t>
    <phoneticPr fontId="2" type="noConversion"/>
  </si>
  <si>
    <t>陳佳誼</t>
    <phoneticPr fontId="2" type="noConversion"/>
  </si>
  <si>
    <t>102.10.8</t>
    <phoneticPr fontId="2" type="noConversion"/>
  </si>
  <si>
    <t>徐世玉</t>
    <phoneticPr fontId="2" type="noConversion"/>
  </si>
  <si>
    <t>陳佳誼</t>
    <phoneticPr fontId="2" type="noConversion"/>
  </si>
  <si>
    <t>102.3.6</t>
    <phoneticPr fontId="2" type="noConversion"/>
  </si>
  <si>
    <t>陳佳誼</t>
    <phoneticPr fontId="2" type="noConversion"/>
  </si>
  <si>
    <t>102.5.9</t>
    <phoneticPr fontId="2" type="noConversion"/>
  </si>
  <si>
    <t>繳款收據</t>
    <phoneticPr fontId="2" type="noConversion"/>
  </si>
  <si>
    <t>102.8.9</t>
    <phoneticPr fontId="2" type="noConversion"/>
  </si>
  <si>
    <t>102.9.9</t>
    <phoneticPr fontId="2" type="noConversion"/>
  </si>
  <si>
    <t>102.11.8</t>
    <phoneticPr fontId="2" type="noConversion"/>
  </si>
  <si>
    <t>102.10.8</t>
    <phoneticPr fontId="2" type="noConversion"/>
  </si>
  <si>
    <t>劉陳瑞華-3</t>
  </si>
  <si>
    <t>KAO04-057698</t>
  </si>
  <si>
    <t>101.5.15～103.5.15</t>
  </si>
  <si>
    <t>101.5.15</t>
  </si>
  <si>
    <t>謝文堂-4</t>
    <phoneticPr fontId="2" type="noConversion"/>
  </si>
  <si>
    <t>102.1.28</t>
    <phoneticPr fontId="2" type="noConversion"/>
  </si>
  <si>
    <t>102.1.24</t>
    <phoneticPr fontId="2" type="noConversion"/>
  </si>
  <si>
    <t>李建寬</t>
    <phoneticPr fontId="2" type="noConversion"/>
  </si>
  <si>
    <t>102.1.16</t>
    <phoneticPr fontId="2" type="noConversion"/>
  </si>
  <si>
    <t>李佳錦-2</t>
    <phoneticPr fontId="2" type="noConversion"/>
  </si>
  <si>
    <t>102.1.2</t>
    <phoneticPr fontId="2" type="noConversion"/>
  </si>
  <si>
    <t>102.1.7</t>
    <phoneticPr fontId="2" type="noConversion"/>
  </si>
  <si>
    <t>李建寬-1</t>
    <phoneticPr fontId="2" type="noConversion"/>
  </si>
  <si>
    <t>李佳錦-A</t>
    <phoneticPr fontId="2" type="noConversion"/>
  </si>
  <si>
    <t>入會繳款收據</t>
    <phoneticPr fontId="2" type="noConversion"/>
  </si>
  <si>
    <t>101.12.17</t>
    <phoneticPr fontId="2" type="noConversion"/>
  </si>
  <si>
    <t>吳麗碟</t>
    <phoneticPr fontId="2" type="noConversion"/>
  </si>
  <si>
    <t>102.1.11</t>
    <phoneticPr fontId="2" type="noConversion"/>
  </si>
  <si>
    <t>101.11.19</t>
    <phoneticPr fontId="2" type="noConversion"/>
  </si>
  <si>
    <t>101.10.31</t>
    <phoneticPr fontId="2" type="noConversion"/>
  </si>
  <si>
    <t>101.10.18</t>
    <phoneticPr fontId="2" type="noConversion"/>
  </si>
  <si>
    <t>101.11.9</t>
    <phoneticPr fontId="2" type="noConversion"/>
  </si>
  <si>
    <t>吳秉翰</t>
    <phoneticPr fontId="2" type="noConversion"/>
  </si>
  <si>
    <t>101.12.3</t>
    <phoneticPr fontId="2" type="noConversion"/>
  </si>
  <si>
    <t>102.6.21</t>
    <phoneticPr fontId="2" type="noConversion"/>
  </si>
  <si>
    <t>鄭素雲-8</t>
    <phoneticPr fontId="2" type="noConversion"/>
  </si>
  <si>
    <t>KAO04-057764</t>
    <phoneticPr fontId="2" type="noConversion"/>
  </si>
  <si>
    <t>101.5.10～103.5.10</t>
    <phoneticPr fontId="2" type="noConversion"/>
  </si>
  <si>
    <t>101.5.10</t>
    <phoneticPr fontId="2" type="noConversion"/>
  </si>
  <si>
    <t>102.2.4</t>
    <phoneticPr fontId="2" type="noConversion"/>
  </si>
  <si>
    <t>預收款收據(2月得標金185200元)</t>
    <phoneticPr fontId="2" type="noConversion"/>
  </si>
  <si>
    <t>預收款收據(5月得標金200000元)</t>
    <phoneticPr fontId="2" type="noConversion"/>
  </si>
  <si>
    <t>預收款收據(5月得標金200000元)</t>
    <phoneticPr fontId="2" type="noConversion"/>
  </si>
  <si>
    <t>鄭素雲</t>
    <phoneticPr fontId="2" type="noConversion"/>
  </si>
  <si>
    <t>102.6.18</t>
    <phoneticPr fontId="2" type="noConversion"/>
  </si>
  <si>
    <t>預收款收據(6月得標金76400元)</t>
    <phoneticPr fontId="2" type="noConversion"/>
  </si>
  <si>
    <t>鄭素雲-8</t>
    <phoneticPr fontId="2" type="noConversion"/>
  </si>
  <si>
    <t>102.6.25</t>
    <phoneticPr fontId="2" type="noConversion"/>
  </si>
  <si>
    <t>102.8.13</t>
    <phoneticPr fontId="2" type="noConversion"/>
  </si>
  <si>
    <t>預收款收據(5月得標金23000元)</t>
    <phoneticPr fontId="2" type="noConversion"/>
  </si>
  <si>
    <t>預收款收據(8月得標金193000元)</t>
    <phoneticPr fontId="2" type="noConversion"/>
  </si>
  <si>
    <t>鄭素雲</t>
    <phoneticPr fontId="2" type="noConversion"/>
  </si>
  <si>
    <t>預收款收據(9月得標金72000元)</t>
    <phoneticPr fontId="2" type="noConversion"/>
  </si>
  <si>
    <t>鄭素雲</t>
    <phoneticPr fontId="2" type="noConversion"/>
  </si>
  <si>
    <t>102.10.18</t>
    <phoneticPr fontId="2" type="noConversion"/>
  </si>
  <si>
    <t>預收款收據(10月得標金69200元)</t>
    <phoneticPr fontId="2" type="noConversion"/>
  </si>
  <si>
    <t>102.11.27</t>
    <phoneticPr fontId="2" type="noConversion"/>
  </si>
  <si>
    <t>預收款收據(9月得標金81800元)</t>
    <phoneticPr fontId="2" type="noConversion"/>
  </si>
  <si>
    <t>預收款收據(11月得標金215000元)</t>
    <phoneticPr fontId="2" type="noConversion"/>
  </si>
  <si>
    <t>鄭素雲</t>
    <phoneticPr fontId="2" type="noConversion"/>
  </si>
  <si>
    <t>預收款收據(11月得標金181400元)</t>
    <phoneticPr fontId="2" type="noConversion"/>
  </si>
  <si>
    <t>預收款收據(其他造冊領現207600元)</t>
    <phoneticPr fontId="2" type="noConversion"/>
  </si>
  <si>
    <t>鄭素雲-11</t>
    <phoneticPr fontId="2" type="noConversion"/>
  </si>
  <si>
    <t>預收款收據(10月提前結算34400元)</t>
    <phoneticPr fontId="2" type="noConversion"/>
  </si>
  <si>
    <t>102.11.29</t>
    <phoneticPr fontId="2" type="noConversion"/>
  </si>
  <si>
    <t>預收款收據(5月得標金187100元)</t>
    <phoneticPr fontId="2" type="noConversion"/>
  </si>
  <si>
    <t>102.12.11</t>
    <phoneticPr fontId="2" type="noConversion"/>
  </si>
  <si>
    <t>預收款收據(2月得標金300元)</t>
    <phoneticPr fontId="2" type="noConversion"/>
  </si>
  <si>
    <t>預收款收據(10月得標金357200元)</t>
    <phoneticPr fontId="2" type="noConversion"/>
  </si>
  <si>
    <t>102.12.11</t>
    <phoneticPr fontId="2" type="noConversion"/>
  </si>
  <si>
    <t>預收款收據(11月得標金171600元)</t>
    <phoneticPr fontId="2" type="noConversion"/>
  </si>
  <si>
    <t>預收款收據(6月得標金16500元)</t>
    <phoneticPr fontId="2" type="noConversion"/>
  </si>
  <si>
    <t>得標金收據（78期171600元）</t>
    <phoneticPr fontId="2" type="noConversion"/>
  </si>
  <si>
    <t>最接近期數為18期，本案僅認列100.12.19搜索後已繳金額，即13期7900元</t>
    <phoneticPr fontId="2" type="noConversion"/>
  </si>
  <si>
    <t>最接近期數為20期，本案僅認列100.12.19搜索後已繳金額，即17期7900元</t>
    <phoneticPr fontId="2" type="noConversion"/>
  </si>
  <si>
    <t>最接近期數為7期（8000元）</t>
  </si>
  <si>
    <t>預收款收據(一般40000元)</t>
    <phoneticPr fontId="2" type="noConversion"/>
  </si>
  <si>
    <t>40000/147.25%*18/24=20374</t>
    <phoneticPr fontId="2" type="noConversion"/>
  </si>
  <si>
    <t>最接近期數為2期（8200元）</t>
  </si>
  <si>
    <t>最接近期數為19期（8000元）</t>
  </si>
  <si>
    <t>預收款收據(金-領現200元)</t>
    <phoneticPr fontId="2" type="noConversion"/>
  </si>
  <si>
    <t>200/147.25%*20/24=113</t>
    <phoneticPr fontId="2" type="noConversion"/>
  </si>
  <si>
    <t>最接近期數為17期（8000元）</t>
  </si>
  <si>
    <t>最接近期數為8期（8000元）</t>
  </si>
  <si>
    <t>最接近期數為21期（8000元）</t>
  </si>
  <si>
    <t>最接近期數為18期（8000元）</t>
  </si>
  <si>
    <t>207600/147.25%*23/24=135110</t>
    <phoneticPr fontId="2" type="noConversion"/>
  </si>
  <si>
    <t>34400/147.25%*22/24=21415</t>
    <phoneticPr fontId="2" type="noConversion"/>
  </si>
  <si>
    <t>最接近期數為20期，本案僅認列100.12.19搜索後已繳金額，即16期7900元</t>
    <phoneticPr fontId="2" type="noConversion"/>
  </si>
  <si>
    <t>最接近期數為18期（8000元），本案僅認列100.12.19搜索後已繳金額，即17期7900元</t>
  </si>
  <si>
    <t>300/147.25%*23/24=195</t>
    <phoneticPr fontId="2" type="noConversion"/>
  </si>
  <si>
    <t>最接近期數為1期（8200元）</t>
  </si>
  <si>
    <t>101.6.10～103.6.10</t>
    <phoneticPr fontId="2" type="noConversion"/>
  </si>
  <si>
    <t>KAO04-119748</t>
    <phoneticPr fontId="2" type="noConversion"/>
  </si>
  <si>
    <t>101.11.10～103.11.10</t>
    <phoneticPr fontId="2" type="noConversion"/>
  </si>
  <si>
    <t>張秀麗069-1</t>
    <phoneticPr fontId="3" type="noConversion"/>
  </si>
  <si>
    <t>張秀麗069-2</t>
    <phoneticPr fontId="3" type="noConversion"/>
  </si>
  <si>
    <t>林建文-7</t>
    <phoneticPr fontId="2" type="noConversion"/>
  </si>
  <si>
    <t>101.8.23</t>
    <phoneticPr fontId="2" type="noConversion"/>
  </si>
  <si>
    <t>得標金收據（64期130200元）</t>
    <phoneticPr fontId="2" type="noConversion"/>
  </si>
  <si>
    <t>林建文</t>
    <phoneticPr fontId="2" type="noConversion"/>
  </si>
  <si>
    <t>101.3.30</t>
    <phoneticPr fontId="2" type="noConversion"/>
  </si>
  <si>
    <t>得標金收據（59期47700元）</t>
    <phoneticPr fontId="2" type="noConversion"/>
  </si>
  <si>
    <t>最接近期數為13期，本案僅認列100.12.19搜索後已繳金額，即8期7900元</t>
    <phoneticPr fontId="2" type="noConversion"/>
  </si>
  <si>
    <t>最接近期數為4期，本案僅認列100.12.19搜索後已繳金額，即3期7900元</t>
    <phoneticPr fontId="2" type="noConversion"/>
  </si>
  <si>
    <t>101.7.25</t>
    <phoneticPr fontId="2" type="noConversion"/>
  </si>
  <si>
    <t>得標金收據（63期102700元）</t>
    <phoneticPr fontId="2" type="noConversion"/>
  </si>
  <si>
    <t>最接近期數為10期，本案僅認列100.12.19搜索後已繳金額，即7期7900元</t>
    <phoneticPr fontId="2" type="noConversion"/>
  </si>
  <si>
    <t>102.5.27</t>
    <phoneticPr fontId="2" type="noConversion"/>
  </si>
  <si>
    <t>得標金收據（73期240200元）</t>
    <phoneticPr fontId="2" type="noConversion"/>
  </si>
  <si>
    <t>最接近期數為24期，本案僅認列100.12.19搜索後已繳金額，即17期7900元</t>
    <phoneticPr fontId="2" type="noConversion"/>
  </si>
  <si>
    <t>陳勇達</t>
    <phoneticPr fontId="2" type="noConversion"/>
  </si>
  <si>
    <t>1、刑事陳報狀（7-10卷第1至2頁）
2、繳款收據（7-10卷第3頁）</t>
  </si>
  <si>
    <t>繳款收據</t>
    <phoneticPr fontId="2" type="noConversion"/>
  </si>
  <si>
    <t>曹桂萍-2</t>
    <phoneticPr fontId="2" type="noConversion"/>
  </si>
  <si>
    <t>PT01-0611641</t>
    <phoneticPr fontId="2" type="noConversion"/>
  </si>
  <si>
    <t>102.6.6</t>
    <phoneticPr fontId="2" type="noConversion"/>
  </si>
  <si>
    <t>葉亞泙</t>
    <phoneticPr fontId="2" type="noConversion"/>
  </si>
  <si>
    <t>PT327-068242</t>
    <phoneticPr fontId="2" type="noConversion"/>
  </si>
  <si>
    <t>101.6.20～103.6.20</t>
    <phoneticPr fontId="2" type="noConversion"/>
  </si>
  <si>
    <t>101.6.20</t>
    <phoneticPr fontId="2" type="noConversion"/>
  </si>
  <si>
    <t>合會簿</t>
    <phoneticPr fontId="2" type="noConversion"/>
  </si>
  <si>
    <t>葉亞奇</t>
    <phoneticPr fontId="2" type="noConversion"/>
  </si>
  <si>
    <t>PT190-037146</t>
    <phoneticPr fontId="2" type="noConversion"/>
  </si>
  <si>
    <t>101.3.5～103.3.5</t>
    <phoneticPr fontId="2" type="noConversion"/>
  </si>
  <si>
    <t>101.3.5</t>
    <phoneticPr fontId="2" type="noConversion"/>
  </si>
  <si>
    <t>葉亞奇-3</t>
    <phoneticPr fontId="2" type="noConversion"/>
  </si>
  <si>
    <t>PT01-0210771</t>
    <phoneticPr fontId="2" type="noConversion"/>
  </si>
  <si>
    <t>葉亞奇-1</t>
    <phoneticPr fontId="2" type="noConversion"/>
  </si>
  <si>
    <t>PT289-129941</t>
    <phoneticPr fontId="2" type="noConversion"/>
  </si>
  <si>
    <t>101.12.5～103.12.5</t>
    <phoneticPr fontId="2" type="noConversion"/>
  </si>
  <si>
    <t>101.12.5</t>
    <phoneticPr fontId="2" type="noConversion"/>
  </si>
  <si>
    <t>陳郁霖-7</t>
    <phoneticPr fontId="2" type="noConversion"/>
  </si>
  <si>
    <t>PT01-0110388</t>
    <phoneticPr fontId="2" type="noConversion"/>
  </si>
  <si>
    <t>陳濟民-2</t>
    <phoneticPr fontId="2" type="noConversion"/>
  </si>
  <si>
    <t>PT169-119794</t>
    <phoneticPr fontId="2" type="noConversion"/>
  </si>
  <si>
    <t>林秀育</t>
    <phoneticPr fontId="2" type="noConversion"/>
  </si>
  <si>
    <t>PT01-129914</t>
    <phoneticPr fontId="2" type="noConversion"/>
  </si>
  <si>
    <t>101.12.1～103.12.1</t>
    <phoneticPr fontId="2" type="noConversion"/>
  </si>
  <si>
    <t>101.12.1</t>
    <phoneticPr fontId="2" type="noConversion"/>
  </si>
  <si>
    <t>陳秀媚</t>
    <phoneticPr fontId="2" type="noConversion"/>
  </si>
  <si>
    <t>PT247-099088</t>
    <phoneticPr fontId="2" type="noConversion"/>
  </si>
  <si>
    <t>101.9.20～103.9.20</t>
    <phoneticPr fontId="2" type="noConversion"/>
  </si>
  <si>
    <t>101.9.20</t>
    <phoneticPr fontId="2" type="noConversion"/>
  </si>
  <si>
    <t>蕭佑珊-1</t>
    <phoneticPr fontId="2" type="noConversion"/>
  </si>
  <si>
    <t>PT01-0611642</t>
    <phoneticPr fontId="2" type="noConversion"/>
  </si>
  <si>
    <t>102.6.1～104.6.1</t>
    <phoneticPr fontId="2" type="noConversion"/>
  </si>
  <si>
    <t>黃瑞增-2</t>
    <phoneticPr fontId="2" type="noConversion"/>
  </si>
  <si>
    <t>PT247-026987</t>
    <phoneticPr fontId="2" type="noConversion"/>
  </si>
  <si>
    <t>合會簿</t>
    <phoneticPr fontId="2" type="noConversion"/>
  </si>
  <si>
    <t>吳涵蕙-7</t>
    <phoneticPr fontId="2" type="noConversion"/>
  </si>
  <si>
    <t>TN02-1210041</t>
    <phoneticPr fontId="2" type="noConversion"/>
  </si>
  <si>
    <t>101.12.11～103.12.11</t>
    <phoneticPr fontId="2" type="noConversion"/>
  </si>
  <si>
    <t>101.12.11</t>
    <phoneticPr fontId="2" type="noConversion"/>
  </si>
  <si>
    <t>TN02-1210104</t>
    <phoneticPr fontId="2" type="noConversion"/>
  </si>
  <si>
    <t>101.12.11～103.12.11</t>
    <phoneticPr fontId="2" type="noConversion"/>
  </si>
  <si>
    <t>TN02-1210106</t>
    <phoneticPr fontId="2" type="noConversion"/>
  </si>
  <si>
    <t>TN02-1210106</t>
    <phoneticPr fontId="2" type="noConversion"/>
  </si>
  <si>
    <t>陳誼秦-1</t>
    <phoneticPr fontId="2" type="noConversion"/>
  </si>
  <si>
    <t>PT01-0110604</t>
    <phoneticPr fontId="2" type="noConversion"/>
  </si>
  <si>
    <t>102.1.17～104.1.17</t>
    <phoneticPr fontId="2" type="noConversion"/>
  </si>
  <si>
    <t>102.1.17</t>
    <phoneticPr fontId="2" type="noConversion"/>
  </si>
  <si>
    <t>吳涵蕙-1</t>
    <phoneticPr fontId="2" type="noConversion"/>
  </si>
  <si>
    <t>KAO04-109637</t>
    <phoneticPr fontId="2" type="noConversion"/>
  </si>
  <si>
    <t>101.10.10～103.10.10</t>
    <phoneticPr fontId="2" type="noConversion"/>
  </si>
  <si>
    <t>合會簿</t>
    <phoneticPr fontId="2" type="noConversion"/>
  </si>
  <si>
    <t>黃瑞增-2</t>
    <phoneticPr fontId="2" type="noConversion"/>
  </si>
  <si>
    <t>KAO04-026986</t>
    <phoneticPr fontId="2" type="noConversion"/>
  </si>
  <si>
    <t>101.2.10～103.2.10</t>
    <phoneticPr fontId="2" type="noConversion"/>
  </si>
  <si>
    <t>合會簿</t>
    <phoneticPr fontId="2" type="noConversion"/>
  </si>
  <si>
    <t>曹玲娟-2</t>
    <phoneticPr fontId="2" type="noConversion"/>
  </si>
  <si>
    <t>曹玲娟-2</t>
    <phoneticPr fontId="2" type="noConversion"/>
  </si>
  <si>
    <t>KAO04-129972</t>
    <phoneticPr fontId="2" type="noConversion"/>
  </si>
  <si>
    <t>101.12.10～103.12.10</t>
    <phoneticPr fontId="2" type="noConversion"/>
  </si>
  <si>
    <t>101.12.10～103.12.10</t>
    <phoneticPr fontId="2" type="noConversion"/>
  </si>
  <si>
    <t>101.12.10</t>
    <phoneticPr fontId="2" type="noConversion"/>
  </si>
  <si>
    <t>101.12.10</t>
    <phoneticPr fontId="2" type="noConversion"/>
  </si>
  <si>
    <t>合會簿</t>
    <phoneticPr fontId="2" type="noConversion"/>
  </si>
  <si>
    <t>曹玲娟-1</t>
    <phoneticPr fontId="2" type="noConversion"/>
  </si>
  <si>
    <t>KAO04-129966</t>
    <phoneticPr fontId="2" type="noConversion"/>
  </si>
  <si>
    <t>曹玲娟-2</t>
  </si>
  <si>
    <t>KAO04-129973</t>
    <phoneticPr fontId="2" type="noConversion"/>
  </si>
  <si>
    <t>黃素琴-1</t>
    <phoneticPr fontId="2" type="noConversion"/>
  </si>
  <si>
    <t>KAO04-119834</t>
    <phoneticPr fontId="2" type="noConversion"/>
  </si>
  <si>
    <t>101.11.15～103.11.15</t>
    <phoneticPr fontId="2" type="noConversion"/>
  </si>
  <si>
    <t>101.11.15～103.11.15</t>
    <phoneticPr fontId="2" type="noConversion"/>
  </si>
  <si>
    <t>101.11.15</t>
    <phoneticPr fontId="2" type="noConversion"/>
  </si>
  <si>
    <t>101.11.15</t>
    <phoneticPr fontId="2" type="noConversion"/>
  </si>
  <si>
    <t>曹秋田-1</t>
    <phoneticPr fontId="2" type="noConversion"/>
  </si>
  <si>
    <t>KAO04-119806</t>
    <phoneticPr fontId="2" type="noConversion"/>
  </si>
  <si>
    <t>KAO04-119808</t>
    <phoneticPr fontId="2" type="noConversion"/>
  </si>
  <si>
    <t>曹子建-1</t>
    <phoneticPr fontId="2" type="noConversion"/>
  </si>
  <si>
    <t>KAO04-109639</t>
    <phoneticPr fontId="2" type="noConversion"/>
  </si>
  <si>
    <t>101.10.15</t>
    <phoneticPr fontId="2" type="noConversion"/>
  </si>
  <si>
    <t>潘昱安-8</t>
    <phoneticPr fontId="2" type="noConversion"/>
  </si>
  <si>
    <t>PT01-0210744</t>
    <phoneticPr fontId="2" type="noConversion"/>
  </si>
  <si>
    <t>102.2.1</t>
    <phoneticPr fontId="2" type="noConversion"/>
  </si>
  <si>
    <t>潘昱安-7</t>
    <phoneticPr fontId="2" type="noConversion"/>
  </si>
  <si>
    <t>KAO04-1210169</t>
    <phoneticPr fontId="2" type="noConversion"/>
  </si>
  <si>
    <t>潘錫生</t>
    <phoneticPr fontId="2" type="noConversion"/>
  </si>
  <si>
    <t>PT33-088783</t>
    <phoneticPr fontId="2" type="noConversion"/>
  </si>
  <si>
    <t>101.8.5～103.8.5</t>
    <phoneticPr fontId="2" type="noConversion"/>
  </si>
  <si>
    <t>101.8.5</t>
    <phoneticPr fontId="2" type="noConversion"/>
  </si>
  <si>
    <t>潘明章-1</t>
    <phoneticPr fontId="2" type="noConversion"/>
  </si>
  <si>
    <t>KAO04-119827</t>
    <phoneticPr fontId="2" type="noConversion"/>
  </si>
  <si>
    <t>101.11.15</t>
    <phoneticPr fontId="2" type="noConversion"/>
  </si>
  <si>
    <t>潘廣安-5</t>
    <phoneticPr fontId="2" type="noConversion"/>
  </si>
  <si>
    <t>PT449-0411360</t>
    <phoneticPr fontId="2" type="noConversion"/>
  </si>
  <si>
    <t>102.4.17～104.4.17</t>
    <phoneticPr fontId="2" type="noConversion"/>
  </si>
  <si>
    <t>潘祥如-7</t>
    <phoneticPr fontId="2" type="noConversion"/>
  </si>
  <si>
    <t>PT01-0711832</t>
    <phoneticPr fontId="2" type="noConversion"/>
  </si>
  <si>
    <t>102.7.6</t>
    <phoneticPr fontId="2" type="noConversion"/>
  </si>
  <si>
    <t>黃素貞-1</t>
    <phoneticPr fontId="2" type="noConversion"/>
  </si>
  <si>
    <t>黃素貞-1</t>
    <phoneticPr fontId="2" type="noConversion"/>
  </si>
  <si>
    <t>KAO04-119791</t>
    <phoneticPr fontId="2" type="noConversion"/>
  </si>
  <si>
    <t>101.11.15～103.11.15</t>
    <phoneticPr fontId="2" type="noConversion"/>
  </si>
  <si>
    <t>KAO04-119790</t>
    <phoneticPr fontId="2" type="noConversion"/>
  </si>
  <si>
    <t>朱罔忍-3</t>
    <phoneticPr fontId="2" type="noConversion"/>
  </si>
  <si>
    <t>TN02-1210016</t>
    <phoneticPr fontId="2" type="noConversion"/>
  </si>
  <si>
    <t>合會簿</t>
    <phoneticPr fontId="2" type="noConversion"/>
  </si>
  <si>
    <t>朱罔忍-2</t>
    <phoneticPr fontId="2" type="noConversion"/>
  </si>
  <si>
    <t>101.12.11</t>
    <phoneticPr fontId="2" type="noConversion"/>
  </si>
  <si>
    <t>TN02-1210105</t>
    <phoneticPr fontId="2" type="noConversion"/>
  </si>
  <si>
    <t>101.12.11～103.12.11</t>
    <phoneticPr fontId="2" type="noConversion"/>
  </si>
  <si>
    <t>TN02-1210029</t>
    <phoneticPr fontId="2" type="noConversion"/>
  </si>
  <si>
    <t>TN02-1210029</t>
    <phoneticPr fontId="2" type="noConversion"/>
  </si>
  <si>
    <t>朱罔忍-3</t>
  </si>
  <si>
    <t>朱罔忍-1</t>
    <phoneticPr fontId="2" type="noConversion"/>
  </si>
  <si>
    <t>PT272-119819</t>
    <phoneticPr fontId="2" type="noConversion"/>
  </si>
  <si>
    <t>朱罔忍-6</t>
    <phoneticPr fontId="2" type="noConversion"/>
  </si>
  <si>
    <t>PT01-0110390</t>
    <phoneticPr fontId="2" type="noConversion"/>
  </si>
  <si>
    <t>潘廣安-2</t>
    <phoneticPr fontId="2" type="noConversion"/>
  </si>
  <si>
    <t>PT01-0110403</t>
    <phoneticPr fontId="2" type="noConversion"/>
  </si>
  <si>
    <t>潘昱安-6</t>
    <phoneticPr fontId="2" type="noConversion"/>
  </si>
  <si>
    <t>潘錫樹</t>
    <phoneticPr fontId="2" type="noConversion"/>
  </si>
  <si>
    <t>PT01-0711835</t>
    <phoneticPr fontId="2" type="noConversion"/>
  </si>
  <si>
    <t>PT01-0411355</t>
    <phoneticPr fontId="2" type="noConversion"/>
  </si>
  <si>
    <t>102.4.1～104.4.1</t>
    <phoneticPr fontId="2" type="noConversion"/>
  </si>
  <si>
    <t>102.4.1</t>
    <phoneticPr fontId="2" type="noConversion"/>
  </si>
  <si>
    <t>潘昱安-5</t>
    <phoneticPr fontId="2" type="noConversion"/>
  </si>
  <si>
    <t>PT01-0411332</t>
    <phoneticPr fontId="2" type="noConversion"/>
  </si>
  <si>
    <t>潘黃素貞</t>
    <phoneticPr fontId="2" type="noConversion"/>
  </si>
  <si>
    <t>張祉伶-2</t>
    <phoneticPr fontId="2" type="noConversion"/>
  </si>
  <si>
    <t>101.4.25</t>
    <phoneticPr fontId="2" type="noConversion"/>
  </si>
  <si>
    <t>王秀端</t>
    <phoneticPr fontId="2" type="noConversion"/>
  </si>
  <si>
    <t>張虔豪</t>
    <phoneticPr fontId="2" type="noConversion"/>
  </si>
  <si>
    <t>102.11.19</t>
    <phoneticPr fontId="2" type="noConversion"/>
  </si>
  <si>
    <t>預收款收據(11月得標金240200元)</t>
    <phoneticPr fontId="2" type="noConversion"/>
  </si>
  <si>
    <t>陳計宏</t>
    <phoneticPr fontId="2" type="noConversion"/>
  </si>
  <si>
    <t>葉招免</t>
    <phoneticPr fontId="2" type="noConversion"/>
  </si>
  <si>
    <t>葉招免</t>
    <phoneticPr fontId="2" type="noConversion"/>
  </si>
  <si>
    <t>103.1.23</t>
    <phoneticPr fontId="2" type="noConversion"/>
  </si>
  <si>
    <t>103.1.23</t>
    <phoneticPr fontId="2" type="noConversion"/>
  </si>
  <si>
    <t>葉招免</t>
    <phoneticPr fontId="2" type="noConversion"/>
  </si>
  <si>
    <t>102.12.20</t>
    <phoneticPr fontId="2" type="noConversion"/>
  </si>
  <si>
    <t>102.12.19</t>
    <phoneticPr fontId="2" type="noConversion"/>
  </si>
  <si>
    <t>102.12.16</t>
    <phoneticPr fontId="2" type="noConversion"/>
  </si>
  <si>
    <t>102.12.16</t>
    <phoneticPr fontId="2" type="noConversion"/>
  </si>
  <si>
    <t>102.12.16</t>
    <phoneticPr fontId="2" type="noConversion"/>
  </si>
  <si>
    <t>預收款收據(12月提前結算19219800元)</t>
    <phoneticPr fontId="2" type="noConversion"/>
  </si>
  <si>
    <t>預收款收據(退現-領現127400元)</t>
  </si>
  <si>
    <t>預收款收據(退現-領現103000元)</t>
  </si>
  <si>
    <t>預收款收據(退現-領現461570元)</t>
  </si>
  <si>
    <t>預收款收據(金-白7159161元)</t>
  </si>
  <si>
    <t>預收款收據(退1219特6276000元)</t>
  </si>
  <si>
    <t>預收款收據(退0919全53632600元)</t>
  </si>
  <si>
    <t>預收款收據(退金-領現3953000元)</t>
  </si>
  <si>
    <t>預收款收據(退造冊-領現1603200元)</t>
  </si>
  <si>
    <t>預收款收據(現-領現206000元)</t>
  </si>
  <si>
    <t>預收款收據(金-領現206000元)</t>
  </si>
  <si>
    <t>預收款收據(退現-領現2472000元)</t>
  </si>
  <si>
    <t>預收款收據(金-白220800元)</t>
  </si>
  <si>
    <t>預收款收據(金-白112800元)</t>
    <phoneticPr fontId="2" type="noConversion"/>
  </si>
  <si>
    <t>127400/147.25%=86520</t>
    <phoneticPr fontId="2" type="noConversion"/>
  </si>
  <si>
    <t>103000/147.25%=69949</t>
    <phoneticPr fontId="2" type="noConversion"/>
  </si>
  <si>
    <t>461570/147.25%=313460</t>
    <phoneticPr fontId="2" type="noConversion"/>
  </si>
  <si>
    <t>7159161/147.25%=4861909</t>
    <phoneticPr fontId="2" type="noConversion"/>
  </si>
  <si>
    <t>112800/147.25%=76604</t>
    <phoneticPr fontId="2" type="noConversion"/>
  </si>
  <si>
    <t>1219專案6本（596600元*6）</t>
  </si>
  <si>
    <t>0919專案31本（1203000元*31）</t>
  </si>
  <si>
    <t>3953000/147.25%*23/24=2572694</t>
    <phoneticPr fontId="2" type="noConversion"/>
  </si>
  <si>
    <t>1603200/147.25%*23/24=1043396</t>
    <phoneticPr fontId="2" type="noConversion"/>
  </si>
  <si>
    <t>206000/147.25%*23/24=134069</t>
    <phoneticPr fontId="2" type="noConversion"/>
  </si>
  <si>
    <t>2472000/147.25%*23/24=1608829</t>
    <phoneticPr fontId="2" type="noConversion"/>
  </si>
  <si>
    <t>19219800/147.25%*23/24=12508642</t>
    <phoneticPr fontId="2" type="noConversion"/>
  </si>
  <si>
    <t>220800/147.25%*23/24=143701</t>
    <phoneticPr fontId="2" type="noConversion"/>
  </si>
  <si>
    <t>1、預收款收據（5-15卷第82至84反頁、7-3卷第98至103頁）</t>
  </si>
  <si>
    <t>葉淑鳳</t>
    <phoneticPr fontId="2" type="noConversion"/>
  </si>
  <si>
    <t>預收款收據(其他退金-領現80200元)</t>
    <phoneticPr fontId="2" type="noConversion"/>
  </si>
  <si>
    <t>80200/147.25%=54465</t>
    <phoneticPr fontId="2" type="noConversion"/>
  </si>
  <si>
    <t>陳碧霞</t>
    <phoneticPr fontId="2" type="noConversion"/>
  </si>
  <si>
    <t>102.12.30</t>
    <phoneticPr fontId="2" type="noConversion"/>
  </si>
  <si>
    <t>預收款收據(其他4739092元)</t>
    <phoneticPr fontId="2" type="noConversion"/>
  </si>
  <si>
    <t>預收款收據(12月提前結算4413800元)</t>
    <phoneticPr fontId="2" type="noConversion"/>
  </si>
  <si>
    <t>102.12.12</t>
    <phoneticPr fontId="2" type="noConversion"/>
  </si>
  <si>
    <t>26100/147.25%=17725</t>
    <phoneticPr fontId="2" type="noConversion"/>
  </si>
  <si>
    <t>4739092/147.25%=3218399</t>
    <phoneticPr fontId="2" type="noConversion"/>
  </si>
  <si>
    <t>預收款收據(造冊領現26100元)</t>
    <phoneticPr fontId="2" type="noConversion"/>
  </si>
  <si>
    <t>預收款收據(退0919全10367000元)</t>
    <phoneticPr fontId="2" type="noConversion"/>
  </si>
  <si>
    <t>4413800/147.25%*23/24=2872592</t>
    <phoneticPr fontId="2" type="noConversion"/>
  </si>
  <si>
    <t>0919專案6本（1244800元*5+1203000元*1）</t>
  </si>
  <si>
    <t>陳建宏</t>
    <phoneticPr fontId="2" type="noConversion"/>
  </si>
  <si>
    <t>陳建宏</t>
    <phoneticPr fontId="2" type="noConversion"/>
  </si>
  <si>
    <t>102.12.17</t>
    <phoneticPr fontId="2" type="noConversion"/>
  </si>
  <si>
    <t>102.12.30</t>
    <phoneticPr fontId="2" type="noConversion"/>
  </si>
  <si>
    <t>預收款收據(其他335426元)</t>
    <phoneticPr fontId="2" type="noConversion"/>
  </si>
  <si>
    <t>陳建宏</t>
    <phoneticPr fontId="2" type="noConversion"/>
  </si>
  <si>
    <t>102.12.17</t>
    <phoneticPr fontId="2" type="noConversion"/>
  </si>
  <si>
    <t>預收款收據(12月提前結算3428600元)</t>
    <phoneticPr fontId="2" type="noConversion"/>
  </si>
  <si>
    <t>0919專案2本（1244800元*2）</t>
  </si>
  <si>
    <t>124800/147.25%*23/24=81222</t>
    <phoneticPr fontId="2" type="noConversion"/>
  </si>
  <si>
    <t>335426/147.25%=227794</t>
    <phoneticPr fontId="2" type="noConversion"/>
  </si>
  <si>
    <t>預收款收據(退0919全3449600元)</t>
    <phoneticPr fontId="2" type="noConversion"/>
  </si>
  <si>
    <t>預收款收據(退66大順124800元)</t>
    <phoneticPr fontId="2" type="noConversion"/>
  </si>
  <si>
    <t>3428600/147.25%*23/24=2231404</t>
    <phoneticPr fontId="2" type="noConversion"/>
  </si>
  <si>
    <t>101.1.20</t>
    <phoneticPr fontId="2" type="noConversion"/>
  </si>
  <si>
    <t>蔣黛齡-1</t>
    <phoneticPr fontId="2" type="noConversion"/>
  </si>
  <si>
    <t>101.2.16</t>
    <phoneticPr fontId="2" type="noConversion"/>
  </si>
  <si>
    <t>蔣黛齡-1</t>
    <phoneticPr fontId="2" type="noConversion"/>
  </si>
  <si>
    <t>蔣黛齡-2</t>
  </si>
  <si>
    <t>101.4.17</t>
    <phoneticPr fontId="2" type="noConversion"/>
  </si>
  <si>
    <t>蔣黛齡-2</t>
    <phoneticPr fontId="2" type="noConversion"/>
  </si>
  <si>
    <t>蔣黛齡-3</t>
  </si>
  <si>
    <t>101.7.18</t>
    <phoneticPr fontId="2" type="noConversion"/>
  </si>
  <si>
    <t>蔣黛齡-3</t>
    <phoneticPr fontId="2" type="noConversion"/>
  </si>
  <si>
    <t>101.10.15</t>
    <phoneticPr fontId="2" type="noConversion"/>
  </si>
  <si>
    <t>蔣黛齡</t>
    <phoneticPr fontId="2" type="noConversion"/>
  </si>
  <si>
    <t>102.2.22</t>
    <phoneticPr fontId="2" type="noConversion"/>
  </si>
  <si>
    <t>繳款收據</t>
    <phoneticPr fontId="2" type="noConversion"/>
  </si>
  <si>
    <t>入會繳款收據</t>
    <phoneticPr fontId="2" type="noConversion"/>
  </si>
  <si>
    <t>蔣黛齡-2</t>
    <phoneticPr fontId="2" type="noConversion"/>
  </si>
  <si>
    <t>101.5.15</t>
    <phoneticPr fontId="2" type="noConversion"/>
  </si>
  <si>
    <t>繳款收據</t>
    <phoneticPr fontId="2" type="noConversion"/>
  </si>
  <si>
    <t>蔣黛齡-4</t>
    <phoneticPr fontId="2" type="noConversion"/>
  </si>
  <si>
    <t>蔣黛齡-1</t>
    <phoneticPr fontId="2" type="noConversion"/>
  </si>
  <si>
    <t>101.8.13</t>
    <phoneticPr fontId="2" type="noConversion"/>
  </si>
  <si>
    <t>101.9.17</t>
    <phoneticPr fontId="2" type="noConversion"/>
  </si>
  <si>
    <t>蔣黛齡-3</t>
    <phoneticPr fontId="2" type="noConversion"/>
  </si>
  <si>
    <t>102.9.16</t>
    <phoneticPr fontId="2" type="noConversion"/>
  </si>
  <si>
    <t>102.1.16</t>
    <phoneticPr fontId="2" type="noConversion"/>
  </si>
  <si>
    <t>蔣黛齡-2</t>
    <phoneticPr fontId="2" type="noConversion"/>
  </si>
  <si>
    <t>102.4.12</t>
    <phoneticPr fontId="2" type="noConversion"/>
  </si>
  <si>
    <t>繳款收據</t>
    <phoneticPr fontId="2" type="noConversion"/>
  </si>
  <si>
    <t>102.5.17</t>
    <phoneticPr fontId="2" type="noConversion"/>
  </si>
  <si>
    <t>蔣黛齡-3</t>
    <phoneticPr fontId="2" type="noConversion"/>
  </si>
  <si>
    <t>102.6.13</t>
    <phoneticPr fontId="2" type="noConversion"/>
  </si>
  <si>
    <t>102.6.14</t>
    <phoneticPr fontId="2" type="noConversion"/>
  </si>
  <si>
    <t>入會繳款收據</t>
    <phoneticPr fontId="2" type="noConversion"/>
  </si>
  <si>
    <t>102.10.14</t>
    <phoneticPr fontId="2" type="noConversion"/>
  </si>
  <si>
    <t>102.10.21</t>
    <phoneticPr fontId="2" type="noConversion"/>
  </si>
  <si>
    <t>102.11.18</t>
    <phoneticPr fontId="2" type="noConversion"/>
  </si>
  <si>
    <t>102.5.13</t>
    <phoneticPr fontId="2" type="noConversion"/>
  </si>
  <si>
    <t>最接近期數為20期，本案僅認列100.12.19搜索後已繳金額，即15期7900元</t>
    <phoneticPr fontId="2" type="noConversion"/>
  </si>
  <si>
    <t>簡華英</t>
    <phoneticPr fontId="2" type="noConversion"/>
  </si>
  <si>
    <t>簡華英-3</t>
    <phoneticPr fontId="2" type="noConversion"/>
  </si>
  <si>
    <t>PT01-0210703</t>
    <phoneticPr fontId="2" type="noConversion"/>
  </si>
  <si>
    <t>102.2.1</t>
    <phoneticPr fontId="2" type="noConversion"/>
  </si>
  <si>
    <t>簡華英-2</t>
    <phoneticPr fontId="2" type="noConversion"/>
  </si>
  <si>
    <t>PT01-0210709</t>
    <phoneticPr fontId="2" type="noConversion"/>
  </si>
  <si>
    <t>102.2.17～104.2.17</t>
    <phoneticPr fontId="2" type="noConversion"/>
  </si>
  <si>
    <t>102.2.17</t>
    <phoneticPr fontId="2" type="noConversion"/>
  </si>
  <si>
    <t>102.9.23</t>
    <phoneticPr fontId="2" type="noConversion"/>
  </si>
  <si>
    <t>預收款收據(其他22400元)</t>
    <phoneticPr fontId="2" type="noConversion"/>
  </si>
  <si>
    <t>簡華英-1</t>
    <phoneticPr fontId="2" type="noConversion"/>
  </si>
  <si>
    <t>102.11.15</t>
    <phoneticPr fontId="2" type="noConversion"/>
  </si>
  <si>
    <t>預收款收據(8月得標金128200元)</t>
    <phoneticPr fontId="2" type="noConversion"/>
  </si>
  <si>
    <t>102.11.21</t>
    <phoneticPr fontId="2" type="noConversion"/>
  </si>
  <si>
    <t>22400/147.25%*21/24=13311</t>
    <phoneticPr fontId="2" type="noConversion"/>
  </si>
  <si>
    <t>最接近期數為24期，本案僅認列100.12.19搜索後已繳金額，即22期7900元</t>
    <phoneticPr fontId="2" type="noConversion"/>
  </si>
  <si>
    <t>最接近期數為13期，本案僅認列100.12.19搜索後已繳金額，即10期7900元</t>
    <phoneticPr fontId="2" type="noConversion"/>
  </si>
  <si>
    <t>預收款收據(金-領現51400元)</t>
    <phoneticPr fontId="2" type="noConversion"/>
  </si>
  <si>
    <t>51400/147.25%*23/24=33452</t>
    <phoneticPr fontId="2" type="noConversion"/>
  </si>
  <si>
    <t>林鳳池</t>
    <phoneticPr fontId="2" type="noConversion"/>
  </si>
  <si>
    <t>吳金豹</t>
    <phoneticPr fontId="2" type="noConversion"/>
  </si>
  <si>
    <t>PT119-068220</t>
    <phoneticPr fontId="2" type="noConversion"/>
  </si>
  <si>
    <t>101.6.26～103.6.26</t>
    <phoneticPr fontId="2" type="noConversion"/>
  </si>
  <si>
    <t>101.6.26</t>
    <phoneticPr fontId="2" type="noConversion"/>
  </si>
  <si>
    <t>林鳳池-8</t>
    <phoneticPr fontId="2" type="noConversion"/>
  </si>
  <si>
    <t>PT364-0411426</t>
    <phoneticPr fontId="2" type="noConversion"/>
  </si>
  <si>
    <t>102.4.17～104.4.17</t>
    <phoneticPr fontId="2" type="noConversion"/>
  </si>
  <si>
    <t>102.4.17</t>
    <phoneticPr fontId="2" type="noConversion"/>
  </si>
  <si>
    <t>合會簿</t>
    <phoneticPr fontId="2" type="noConversion"/>
  </si>
  <si>
    <t>林鳳池-1</t>
    <phoneticPr fontId="2" type="noConversion"/>
  </si>
  <si>
    <t>PT144-037257</t>
    <phoneticPr fontId="2" type="noConversion"/>
  </si>
  <si>
    <t>101.3.22～103.3.22</t>
    <phoneticPr fontId="2" type="noConversion"/>
  </si>
  <si>
    <t>101.3.22</t>
    <phoneticPr fontId="2" type="noConversion"/>
  </si>
  <si>
    <t>吳俊融</t>
    <phoneticPr fontId="2" type="noConversion"/>
  </si>
  <si>
    <t>KAO04-078572</t>
    <phoneticPr fontId="2" type="noConversion"/>
  </si>
  <si>
    <t>101.7.15～103.7.15</t>
    <phoneticPr fontId="2" type="noConversion"/>
  </si>
  <si>
    <t>101.7.15</t>
    <phoneticPr fontId="2" type="noConversion"/>
  </si>
  <si>
    <t>林鳳池-6</t>
    <phoneticPr fontId="2" type="noConversion"/>
  </si>
  <si>
    <t>PT01-0210728</t>
    <phoneticPr fontId="2" type="noConversion"/>
  </si>
  <si>
    <t>102.2.1</t>
    <phoneticPr fontId="2" type="noConversion"/>
  </si>
  <si>
    <t>王采雲</t>
    <phoneticPr fontId="2" type="noConversion"/>
  </si>
  <si>
    <t>102.12.10</t>
    <phoneticPr fontId="2" type="noConversion"/>
  </si>
  <si>
    <t>王采雲</t>
    <phoneticPr fontId="2" type="noConversion"/>
  </si>
  <si>
    <t>102.12.10</t>
    <phoneticPr fontId="2" type="noConversion"/>
  </si>
  <si>
    <t>預收款收據(11月提前結算8843600元)</t>
    <phoneticPr fontId="2" type="noConversion"/>
  </si>
  <si>
    <t>王采雲</t>
    <phoneticPr fontId="2" type="noConversion"/>
  </si>
  <si>
    <t>預收款收據(9月得標金103000元)</t>
    <phoneticPr fontId="2" type="noConversion"/>
  </si>
  <si>
    <t>王采雲</t>
    <phoneticPr fontId="2" type="noConversion"/>
  </si>
  <si>
    <t>102.12.10</t>
    <phoneticPr fontId="2" type="noConversion"/>
  </si>
  <si>
    <t>預收款收據(7月提前結算73800元)</t>
    <phoneticPr fontId="2" type="noConversion"/>
  </si>
  <si>
    <t>預收款收據(10月提前結算1924000元)</t>
    <phoneticPr fontId="2" type="noConversion"/>
  </si>
  <si>
    <t>預收款收據(現-領現93200元)</t>
  </si>
  <si>
    <t>預收款收據(退-66大順436800元)</t>
  </si>
  <si>
    <t>預收款收據(金-白127600元)</t>
  </si>
  <si>
    <t>預收款收據(金-領現112800元)</t>
  </si>
  <si>
    <t>預收款收據(造冊-領現549200元)</t>
  </si>
  <si>
    <t>93200/147.25%*23/24=60656</t>
    <phoneticPr fontId="2" type="noConversion"/>
  </si>
  <si>
    <t>436800/147.25%*23/24=284278</t>
    <phoneticPr fontId="2" type="noConversion"/>
  </si>
  <si>
    <t>127600/147.25%*23/24=83045</t>
    <phoneticPr fontId="2" type="noConversion"/>
  </si>
  <si>
    <t>112800/147.25%*23/24=73413</t>
    <phoneticPr fontId="2" type="noConversion"/>
  </si>
  <si>
    <t>549200/147.25%*23/24=357431</t>
    <phoneticPr fontId="2" type="noConversion"/>
  </si>
  <si>
    <t>最接近期數為10期（8000元）</t>
  </si>
  <si>
    <t>吳德豐</t>
    <phoneticPr fontId="2" type="noConversion"/>
  </si>
  <si>
    <t>吳冠霖</t>
    <phoneticPr fontId="2" type="noConversion"/>
  </si>
  <si>
    <t>吳冠霖-1</t>
    <phoneticPr fontId="2" type="noConversion"/>
  </si>
  <si>
    <t>吳冠霖</t>
    <phoneticPr fontId="2" type="noConversion"/>
  </si>
  <si>
    <t>102.1.15</t>
    <phoneticPr fontId="2" type="noConversion"/>
  </si>
  <si>
    <t>PT01-0110247</t>
    <phoneticPr fontId="2" type="noConversion"/>
  </si>
  <si>
    <t>102.1.1～104.1.1</t>
    <phoneticPr fontId="2" type="noConversion"/>
  </si>
  <si>
    <t>PT01-0110255</t>
    <phoneticPr fontId="2" type="noConversion"/>
  </si>
  <si>
    <t>入會繳款收據及合會簿</t>
    <phoneticPr fontId="2" type="noConversion"/>
  </si>
  <si>
    <t>最接近期數為13期（8000元）</t>
  </si>
  <si>
    <t>1、刑事告訴狀（2-3卷第1至3頁）
2、合會簿（2-3卷第4頁）
3、收據及繳款收據（6-2卷第12至13頁）</t>
  </si>
  <si>
    <t>最接近期數為9期（8000元）</t>
  </si>
  <si>
    <t>最接近期數為6期（8000元）</t>
  </si>
  <si>
    <t>1、合會簿（2-13卷第30頁）</t>
  </si>
  <si>
    <t>1、合會簿（2-13卷第39至40頁）</t>
  </si>
  <si>
    <t>1、合會簿（2-13卷第41頁）</t>
  </si>
  <si>
    <t>0919專案1本（8000元，1203000元）</t>
  </si>
  <si>
    <t>1、合會簿（2-13卷第45頁）</t>
  </si>
  <si>
    <t>最接近期數為5期（8200元）</t>
  </si>
  <si>
    <t>最接近期數為2期（8000元）</t>
  </si>
  <si>
    <t>最接近期數為5期（8000元）</t>
  </si>
  <si>
    <t>最接近期數為11期（8000元）</t>
  </si>
  <si>
    <t>最接近期數為4期（8000元）</t>
  </si>
  <si>
    <t>最接近期數為3期（8200元）</t>
  </si>
  <si>
    <t>最接近期數為3期（8000元）</t>
  </si>
  <si>
    <t>1、103年3月21日刑事告訴狀（1-21卷第1至4頁）
2、預收款收據（1-21卷第97頁）
3、合會簿（1-21卷第97至99頁）
4、繳款收據（1-21卷第100頁）</t>
  </si>
  <si>
    <t>最接近期數為16期（8000元）</t>
  </si>
  <si>
    <t>0919專案7本（1244800元*7）</t>
  </si>
  <si>
    <t>最接近期數為15期（8000元）</t>
  </si>
  <si>
    <t>0919專案1本（8200元，1244800元）</t>
  </si>
  <si>
    <t>最接近期數為12期（8000元）</t>
  </si>
  <si>
    <t>0919專案2本（1203000元+1244800元）</t>
  </si>
  <si>
    <t>1、陳述狀（4-7卷第51至52頁）
2、預收款收據（4-7卷第54至55反頁）</t>
  </si>
  <si>
    <t>1219專案2本（596600元*2）</t>
  </si>
  <si>
    <t>1、陳述狀（4-7卷第89至90頁）
2、預收款收據（4-7卷第91至92反頁）
3、合會簿（4-13卷第745至791頁）</t>
  </si>
  <si>
    <t>1219專案3本（596600元*3）</t>
  </si>
  <si>
    <t>0919專案4本（1203000元*1+1244800元*3）</t>
  </si>
  <si>
    <t>僅提出合會簿，內有10會（8000元），故認首期繳納金額</t>
  </si>
  <si>
    <t>僅提出合會簿，內有13會（8000元），故認首期繳納金額</t>
  </si>
  <si>
    <t>僅提出合會簿，內有9會（8000元），故認首期繳納金額</t>
  </si>
  <si>
    <t>僅提出合會簿，內有12會（8000元），故認首期繳納金額</t>
  </si>
  <si>
    <t>僅提出合會簿，內有1會（8000元），故認首期繳納金額</t>
  </si>
  <si>
    <t>最接近期數為6期（8200元）</t>
  </si>
  <si>
    <t>1、預收款收據（8-7卷第165至169頁）</t>
  </si>
  <si>
    <t>1、得標金收據（4-15卷第1009至1017頁、8-5卷第18頁））</t>
  </si>
  <si>
    <t>1、預收款收據（8-5卷第7至8頁）</t>
  </si>
  <si>
    <t>1、預收款收據（8-5卷第8頁）</t>
  </si>
  <si>
    <t>1、預收款收據（8-5卷第9頁）</t>
  </si>
  <si>
    <t>1、預收款收據（8-5卷第10頁）</t>
  </si>
  <si>
    <t>1、預收款收據（4-15卷第1031頁、8-5卷第14頁）</t>
  </si>
  <si>
    <t>1、預收款收據（4-15卷第1019至1021頁）</t>
  </si>
  <si>
    <t>最接近期數為4期（8200元）</t>
  </si>
  <si>
    <t>1、預收款收據（8-5卷第12頁）</t>
  </si>
  <si>
    <t>1、預收款收據（4-15卷第1018頁、8-5卷第17頁）</t>
  </si>
  <si>
    <t>1、預收款收據（8-5卷第11頁）</t>
  </si>
  <si>
    <t>1、預收款收據（4-15卷第1020頁）</t>
  </si>
  <si>
    <t>1、預收款收據（8-5卷第14頁）</t>
  </si>
  <si>
    <t>1、預收款收據（8-5卷第16頁）</t>
  </si>
  <si>
    <t>1、預收款收據（8-5卷第13頁）</t>
  </si>
  <si>
    <t>最接近期數為8期（8200元）</t>
  </si>
  <si>
    <t>2會首期（8000元）</t>
  </si>
  <si>
    <t>2會首期（8200元）</t>
  </si>
  <si>
    <t>102.2購買，3會9期（8000元）</t>
  </si>
  <si>
    <t>102.5購買，2會6期（8200元）</t>
  </si>
  <si>
    <t>1219專案4本（596600元*4）</t>
  </si>
  <si>
    <t>1、103年2月13日調查筆錄（B偵一之屏警聲搜卷第32至35頁）</t>
  </si>
  <si>
    <t>0919專案32本（1203000元*30+1244800元*2）</t>
  </si>
  <si>
    <t>1219專案5本（596600元*5）</t>
  </si>
  <si>
    <t>0919專案2本（8000元，1203000元*2）</t>
  </si>
  <si>
    <t>最接近期數為7期（8200元）</t>
  </si>
  <si>
    <t>最接近期數為14期（8000元）</t>
  </si>
  <si>
    <t>最接近期數為1期（8000元）</t>
  </si>
  <si>
    <t>1、刑事告訴狀（3-8卷第1至4頁）
2、預收款收據（3-8卷第7至11頁）
3、合會簿（3-8卷第12至22頁）</t>
  </si>
  <si>
    <t>1219專案1本（1244800元）</t>
  </si>
  <si>
    <t>0919專案3本（8200元，1244800元*3）</t>
  </si>
  <si>
    <t>1、103年3月21日刑事告訴狀（1-21卷第1至4頁）
2、預收款收據（1-21卷第9至10頁）
3、合會簿（1-21卷第11至13頁）</t>
  </si>
  <si>
    <t>1、104年12月31日刑事告訴狀（3-11卷第1至4頁）
2、合會簿（3-11卷第7至13頁）
3、繳款收據（3-11卷第15至20、33、38至40頁）
4、得標金收據（3-11卷第36至37、41頁）
5、預收款收據（3-11卷第72至84頁、4-6卷第195至203頁））</t>
  </si>
  <si>
    <t>0919專案5本（1203000元*3+1244800元*2）</t>
  </si>
  <si>
    <t>1219專案18本（596600元*18）</t>
  </si>
  <si>
    <t>最接近期數為20期（8000元）</t>
  </si>
  <si>
    <t>1、陳情書（2-12卷第6頁）
2、匯款單（2-12卷第7頁）
2、合會簿（2-12卷第9至19頁）</t>
  </si>
  <si>
    <t>1、陳報狀（4-6卷第184頁）
2、合會簿及獲利表（4-6卷第185至186頁）</t>
  </si>
  <si>
    <t>1、預收款收據（4-7卷第111頁）</t>
  </si>
  <si>
    <t>1、預收款收據（4-7卷第111反頁）</t>
  </si>
  <si>
    <t>1、預收款收據（4-7卷第112頁）</t>
  </si>
  <si>
    <t>1、預收款收據（4-7卷第113反頁）</t>
  </si>
  <si>
    <t>1、預收款收據（4-7卷第114頁）</t>
  </si>
  <si>
    <t>1、預收款收據（4-7卷第114反頁）</t>
  </si>
  <si>
    <t>1、預收款收據（4-7卷第115頁）</t>
  </si>
  <si>
    <t>1、預收款收據（4-7卷第116反頁）</t>
  </si>
  <si>
    <t>1、得標金收據（4-7卷第117頁）</t>
  </si>
  <si>
    <t>1、預收款收據（4-7卷第127反至130頁）</t>
  </si>
  <si>
    <t>1、預收款收據（4-7卷第145反頁）</t>
  </si>
  <si>
    <t>1、預收款收據（4-8卷第1頁）</t>
  </si>
  <si>
    <t>1、預收款收據（4-8卷第2頁）</t>
  </si>
  <si>
    <t>1、合會簿（4-8卷第19反頁）</t>
  </si>
  <si>
    <t>1、合會簿（4-8卷第24反頁）</t>
  </si>
  <si>
    <t>1、合會簿（4-8卷第25反至27反頁、8-5卷第47頁）</t>
  </si>
  <si>
    <t>1、合會簿（4-8卷第30頁）</t>
  </si>
  <si>
    <t>1、合會簿（4-8卷第31至42頁）</t>
  </si>
  <si>
    <t>1、預收款收據（4-9卷第1反至8頁、4-14卷第911頁）
2、合會簿（4-9卷第9反至23反頁）</t>
  </si>
  <si>
    <t>1、合會簿（4-9卷第25至28頁）
2、預收款收據（4-9卷第64至67頁）</t>
  </si>
  <si>
    <t>1、合會簿（4-9卷第30反至頁）</t>
  </si>
  <si>
    <t>1、預收款收據（4-9卷第32至34頁、4-14卷第910頁）
2、得標金收據（4-15卷第989至990頁）</t>
  </si>
  <si>
    <t>1、合會簿（4-9卷第35頁）
2、預收款收據（4-9卷第36頁）</t>
  </si>
  <si>
    <t>1、預收款收據（4-9卷第53反頁、4-14卷第917頁）
2、合會簿（4-9卷第54頁）</t>
  </si>
  <si>
    <t>1、合會簿（4-9卷第55反至57頁）</t>
  </si>
  <si>
    <t>1、預收款收據（4-9卷第68至68反頁、4-14卷第914至916頁）
2、合會簿（4-9卷第69反至71反頁）</t>
  </si>
  <si>
    <t>1、陳述狀（4-9卷第95頁）
2、預收款收據（4-9卷第95反至97頁）</t>
  </si>
  <si>
    <t>1、預收款收據（4-14卷第830頁）</t>
  </si>
  <si>
    <t>1、預收款收據（4-14卷第912頁）</t>
  </si>
  <si>
    <t>1、預收款收據（4-14卷第918頁）</t>
  </si>
  <si>
    <t>1、預收款收據（4-15卷第1002頁）</t>
  </si>
  <si>
    <t>1、預收款收據（4-15卷第1005頁）</t>
  </si>
  <si>
    <t>1、預收款收據（4-15卷第1022至1030頁）</t>
  </si>
  <si>
    <t>0919專案3（1203000元*3）</t>
  </si>
  <si>
    <t>1、預收款收據（8-1卷第387頁）</t>
  </si>
  <si>
    <t>1、陳報狀（8-2卷第174頁）
2、預收款收據（8-2卷第179-1至179-16頁）</t>
  </si>
  <si>
    <t>1219專案1本、0919專案4本（596600元*1+1203000元*4）</t>
  </si>
  <si>
    <t>僅提出合會簿，內有2會（8200元），故認首期繳納金額</t>
  </si>
  <si>
    <t>僅提出合會簿，內有3會（8000元），故認首期繳納金額</t>
  </si>
  <si>
    <t>僅提出合會簿，內有6會（8000元），故認首期繳納金額</t>
  </si>
  <si>
    <t>僅提出合會簿，內有5會（8000元），故認首期繳納金額</t>
  </si>
  <si>
    <t>僅提出合會簿，內有1會（8200元），故認首期繳納金額</t>
  </si>
  <si>
    <t>僅提出合會簿，內有15會（8000元），故認首期繳納金額</t>
  </si>
  <si>
    <t>僅提出合會簿，內有2會（8000元），故認首期繳納金額</t>
  </si>
  <si>
    <t>僅提出合會簿，內有11會（8000元），故認首期繳納金額</t>
  </si>
  <si>
    <t>僅提出合會簿，內有10會（8200元），故認首期繳納金額</t>
  </si>
  <si>
    <t>僅提出合會簿，內有6會（8200元），故認首期繳納金額</t>
  </si>
  <si>
    <t>僅提出合會簿，內剩餘2會（8000元），故認首期繳納金額</t>
  </si>
  <si>
    <t>提出合會簿，內剩餘1會（8000元），故認首期繳納金額</t>
  </si>
  <si>
    <t>提出合會簿，內有1會（8000元），故認首期繳納金額</t>
  </si>
  <si>
    <t>提出合會簿，內剩餘1會（8200元），故認首期繳納金額</t>
  </si>
  <si>
    <t>提出合會簿，內剩餘4會（8000元），故認首期繳納金額</t>
  </si>
  <si>
    <t>提出合會簿，內剩餘3會（8000元），故認首期繳納金額</t>
  </si>
  <si>
    <t>僅提出合會簿，內有7會（8000元），故認首期繳納金額</t>
  </si>
  <si>
    <t>僅提出合會簿，內剩餘4會（8000元），故認首期繳納金額</t>
  </si>
  <si>
    <t>僅提出合會簿，內剩餘6會（8200元），故認首期繳納金額</t>
  </si>
  <si>
    <t>僅提出合會簿，內剩餘3會（8000元），故認首期繳納金額</t>
  </si>
  <si>
    <t>僅提出合會簿，內剩餘9會（8000元），故認首期繳納金額</t>
  </si>
  <si>
    <t>僅提出合會簿，內剩餘7會（8000元），故認首期繳納金額</t>
  </si>
  <si>
    <t>僅提出合會簿，內剩餘1會（8200元），故認首期繳納金額</t>
  </si>
  <si>
    <t>僅提出合會簿，內剩餘1會（8000元），故認首期繳納金額</t>
  </si>
  <si>
    <t>僅提出合會簿，內剩餘2會（8200元），故認首期繳納金額</t>
  </si>
  <si>
    <t>僅提出合會簿，內剩餘4會（8200元），故認首期繳納金額</t>
  </si>
  <si>
    <t>僅提出合會簿，內有6會（7900元），故認首期繳納金額</t>
  </si>
  <si>
    <t>僅提出合會簿，內有9會（8200元），故認首期繳納金額</t>
  </si>
  <si>
    <t>僅提出合會簿，內有24會（8000元），故認首期繳納金額</t>
  </si>
  <si>
    <t>僅提出合會簿，內有3會（8200元），故認首期繳納金額</t>
  </si>
  <si>
    <t>僅提出合會簿，內有5會（8200元），故認首期繳納金額</t>
  </si>
  <si>
    <t>僅提出合會簿，內有4會（8000元），故認首期繳納金額</t>
  </si>
  <si>
    <t>僅提出合會簿，內剩餘6會（8000元），故認首期繳納金額</t>
  </si>
  <si>
    <t>僅提出合會簿，內剩餘12會（8000元），故認首期繳納金額</t>
  </si>
  <si>
    <t>僅提出合會簿，內剩餘10會（8000元），故認首期繳納金額</t>
  </si>
  <si>
    <t>僅提出合會簿，內剩餘5會（8200元），故認首期繳納金額</t>
  </si>
  <si>
    <t>1、104年12月25日刑事告訴狀（2-30卷第1至3頁）
2、預收款收據（2-30卷第7至18頁）</t>
  </si>
  <si>
    <t>僅提出合會簿，內有18會（8000元），故認首期繳納金額</t>
  </si>
  <si>
    <t>僅提出合會簿，內有8會（8000元），故認首期繳納金額</t>
  </si>
  <si>
    <t>僅提出合會簿，內有8會（8200元），故認首期繳納金額</t>
  </si>
  <si>
    <t>僅提出合會簿，內有15會（8200元），故認首期繳納金額</t>
  </si>
  <si>
    <t>提出合會簿，內有12會（8000元），故認首期繳納金額</t>
  </si>
  <si>
    <t>提出合會簿，內有6會（8000元），故認首期繳納金額</t>
  </si>
  <si>
    <t>僅提出合會簿，內剩餘24會（8000元），故認首期繳納金額</t>
  </si>
  <si>
    <t>1、預收款收據（2-22卷第5頁）</t>
  </si>
  <si>
    <t>僅提出合會簿，內有4會（8200元），故認首期繳納金額</t>
  </si>
  <si>
    <t>1、合會簿（7-1卷第166至169頁、176至203頁）</t>
  </si>
  <si>
    <t>1、預收款收據（7-2卷第6頁）</t>
  </si>
  <si>
    <t>1、預收款收據（5-15卷第77反至81反頁、7-2卷第69至76頁）</t>
  </si>
  <si>
    <t>1、104年7月3日陳述狀（7-2卷第104至105頁）
2、預收款收據（7-2卷第106至108頁）</t>
  </si>
  <si>
    <t>1、104年7月3日陳述狀（7-2卷第111頁）
2、預收款收據（7-2卷第112至115頁）</t>
  </si>
  <si>
    <t>1、合會簿（7-10卷第7至16頁）
2、預收款收據（7-10卷第17至18頁）</t>
  </si>
  <si>
    <t>僅提出合會簿，內剩餘8會（8000元），故認首期繳納金額</t>
  </si>
  <si>
    <t>1、104年9月2日陳報狀（7-10卷第65至68頁）
2、入會繳款收據（7-10卷第70、75至77頁）
3、合會簿（7-10卷第83至84頁）</t>
  </si>
  <si>
    <t>總計</t>
    <phoneticPr fontId="2" type="noConversion"/>
  </si>
  <si>
    <t>101.2.17～103.2.17</t>
    <phoneticPr fontId="2" type="noConversion"/>
  </si>
  <si>
    <t>102.2.22</t>
    <phoneticPr fontId="2" type="noConversion"/>
  </si>
  <si>
    <t>僅提出合會簿，內有5會（8000元），故認首期繳納金額</t>
    <phoneticPr fontId="2" type="noConversion"/>
  </si>
  <si>
    <t>黃淨美</t>
    <phoneticPr fontId="2" type="noConversion"/>
  </si>
  <si>
    <t>白桂錦陳計宏合庫銀行帳戶交易明細表</t>
    <phoneticPr fontId="2" type="noConversion"/>
  </si>
  <si>
    <t>102.2.23</t>
    <phoneticPr fontId="2" type="noConversion"/>
  </si>
  <si>
    <t>102.2.26</t>
    <phoneticPr fontId="2" type="noConversion"/>
  </si>
  <si>
    <t>102.2.27</t>
    <phoneticPr fontId="2" type="noConversion"/>
  </si>
  <si>
    <t>102.2.27</t>
    <phoneticPr fontId="2" type="noConversion"/>
  </si>
  <si>
    <t>102.3.4</t>
    <phoneticPr fontId="2" type="noConversion"/>
  </si>
  <si>
    <t>未提出單據</t>
    <phoneticPr fontId="2" type="noConversion"/>
  </si>
  <si>
    <t>102.3.12</t>
    <phoneticPr fontId="2" type="noConversion"/>
  </si>
  <si>
    <t>黃素秋宋惠芳白桂錦合庫銀行帳戶交易明細表</t>
    <phoneticPr fontId="2" type="noConversion"/>
  </si>
  <si>
    <t>黃素秋宋惠芳白桂錦合庫銀行帳戶交易明細表</t>
    <phoneticPr fontId="2" type="noConversion"/>
  </si>
  <si>
    <t>黃素秋宋惠芳白桂錦合庫銀行1287871000418帳戶</t>
    <phoneticPr fontId="2" type="noConversion"/>
  </si>
  <si>
    <t>黃素秋宋惠芳白桂錦合庫銀行1287871000418帳戶</t>
    <phoneticPr fontId="2" type="noConversion"/>
  </si>
  <si>
    <t>黃素秋宋惠芳白桂錦合庫銀行帳戶交易明細表</t>
    <phoneticPr fontId="2" type="noConversion"/>
  </si>
  <si>
    <t>黃素秋宋惠芳白桂錦合庫銀行1287871000418帳戶</t>
    <phoneticPr fontId="2" type="noConversion"/>
  </si>
  <si>
    <t>黃素秋宋惠芳白桂錦合庫銀行1287871000418帳戶</t>
    <phoneticPr fontId="2" type="noConversion"/>
  </si>
  <si>
    <t>黃素秋宋惠芳白桂錦合庫銀行1287871000418帳戶</t>
    <phoneticPr fontId="2" type="noConversion"/>
  </si>
  <si>
    <t>王秀珠</t>
    <phoneticPr fontId="3" type="noConversion"/>
  </si>
  <si>
    <t>102.3.22</t>
    <phoneticPr fontId="2" type="noConversion"/>
  </si>
  <si>
    <t>102.3.25</t>
    <phoneticPr fontId="2" type="noConversion"/>
  </si>
  <si>
    <t>102.3.25</t>
    <phoneticPr fontId="2" type="noConversion"/>
  </si>
  <si>
    <t>102.3.26</t>
    <phoneticPr fontId="2" type="noConversion"/>
  </si>
  <si>
    <t>1、102年11月24日調查筆錄（D警卷第22至24頁）
2、黃素秋宋惠芳白桂錦合庫銀行帳戶交易明細表（金訴卷二第57至58、60頁）</t>
    <phoneticPr fontId="2" type="noConversion"/>
  </si>
  <si>
    <t>102.3.28</t>
    <phoneticPr fontId="2" type="noConversion"/>
  </si>
  <si>
    <t>102.4.2</t>
    <phoneticPr fontId="2" type="noConversion"/>
  </si>
  <si>
    <t>102.4.3</t>
    <phoneticPr fontId="2" type="noConversion"/>
  </si>
  <si>
    <t>102.4.8</t>
    <phoneticPr fontId="2" type="noConversion"/>
  </si>
  <si>
    <t>102.4.9</t>
    <phoneticPr fontId="2" type="noConversion"/>
  </si>
  <si>
    <t>102.4.12</t>
    <phoneticPr fontId="2" type="noConversion"/>
  </si>
  <si>
    <t>102.4.23</t>
    <phoneticPr fontId="2" type="noConversion"/>
  </si>
  <si>
    <t>白桂錦陳計宏合庫銀行帳戶交易明細表</t>
    <phoneticPr fontId="2" type="noConversion"/>
  </si>
  <si>
    <t>白桂錦陳計宏合庫銀行1287871000566帳戶</t>
    <phoneticPr fontId="2" type="noConversion"/>
  </si>
  <si>
    <t>白桂錦陳計宏合庫銀行1287871000566帳戶</t>
    <phoneticPr fontId="2" type="noConversion"/>
  </si>
  <si>
    <t>1、102年11月16日調查筆錄（D警卷第34至36頁）
2、黃素秋宋惠芳白桂錦合庫銀行帳戶交易明細表（金訴卷二第58、61頁）
3、白桂錦陳計宏合庫銀行帳戶交易明細表（金訴卷二第64頁）</t>
    <phoneticPr fontId="2" type="noConversion"/>
  </si>
  <si>
    <t>102.5.7</t>
    <phoneticPr fontId="2" type="noConversion"/>
  </si>
  <si>
    <t>白桂錦陳計宏合庫銀行1287871000566帳戶</t>
    <phoneticPr fontId="2" type="noConversion"/>
  </si>
  <si>
    <t>白桂錦陳計宏合庫銀行帳戶交易明細表</t>
    <phoneticPr fontId="2" type="noConversion"/>
  </si>
  <si>
    <t>1、繳款收據（4-7卷第116頁）
2、白桂錦陳計宏合庫銀行帳戶交易明細表（金訴二卷第66頁）</t>
    <phoneticPr fontId="2" type="noConversion"/>
  </si>
  <si>
    <t>102.5.16</t>
    <phoneticPr fontId="2" type="noConversion"/>
  </si>
  <si>
    <t>100.12.21</t>
    <phoneticPr fontId="2" type="noConversion"/>
  </si>
  <si>
    <t>石惠美</t>
    <phoneticPr fontId="2" type="noConversion"/>
  </si>
  <si>
    <t>呂秀齡合庫銀行帳戶交易明細表</t>
    <phoneticPr fontId="2" type="noConversion"/>
  </si>
  <si>
    <t>呂秀齡合庫銀行1287872170317帳戶</t>
    <phoneticPr fontId="2" type="noConversion"/>
  </si>
  <si>
    <t>1、103年3月21日刑事告訴狀（1-21卷第1至4頁）
2、合會簿（1-21卷第15至18頁）
3、呂秀齡合庫銀行帳戶交易明細表（5-2卷第200頁）</t>
    <phoneticPr fontId="2" type="noConversion"/>
  </si>
  <si>
    <t>何佩倫</t>
    <phoneticPr fontId="2" type="noConversion"/>
  </si>
  <si>
    <t>陳素修國泰銀行052560160381帳戶</t>
    <phoneticPr fontId="2" type="noConversion"/>
  </si>
  <si>
    <t>何佩倫-1</t>
    <phoneticPr fontId="2" type="noConversion"/>
  </si>
  <si>
    <t>101.7.25</t>
    <phoneticPr fontId="2" type="noConversion"/>
  </si>
  <si>
    <t>繳款收據</t>
    <phoneticPr fontId="2" type="noConversion"/>
  </si>
  <si>
    <t>林昭良</t>
    <phoneticPr fontId="2" type="noConversion"/>
  </si>
  <si>
    <t>100.12.31</t>
    <phoneticPr fontId="2" type="noConversion"/>
  </si>
  <si>
    <t>譚琬蓁</t>
    <phoneticPr fontId="3" type="noConversion"/>
  </si>
  <si>
    <t>2166960/147.25%=1471620</t>
    <phoneticPr fontId="2" type="noConversion"/>
  </si>
  <si>
    <t>17660800/147.25%*23/24=11494012</t>
    <phoneticPr fontId="2" type="noConversion"/>
  </si>
  <si>
    <t>1219專案1本（596600元*1）</t>
    <phoneticPr fontId="2" type="noConversion"/>
  </si>
  <si>
    <t>0919專案1本（1203000元*1）</t>
    <phoneticPr fontId="2" type="noConversion"/>
  </si>
  <si>
    <t>1219專案1本（596600元*1）</t>
    <phoneticPr fontId="2" type="noConversion"/>
  </si>
  <si>
    <t>161800/147.25%*21/24=96146</t>
    <phoneticPr fontId="2" type="noConversion"/>
  </si>
  <si>
    <t>642600/147.25%*20/24=363667</t>
    <phoneticPr fontId="2" type="noConversion"/>
  </si>
  <si>
    <t>103000/147.25%*22/24=64120</t>
    <phoneticPr fontId="2" type="noConversion"/>
  </si>
  <si>
    <t>最接近期數為24期，本案僅認列100.12.19搜索後已繳金額，即21期7900元</t>
  </si>
  <si>
    <t>最接近期數為24期，本案僅認列100.12.19搜索後已繳金額，即21期7900元</t>
    <phoneticPr fontId="2" type="noConversion"/>
  </si>
  <si>
    <t>最接近期數為20期，本案僅認列100.12.19搜索後已繳金額，即19期7900元</t>
  </si>
  <si>
    <t>最接近期數為20期，本案僅認列100.12.19搜索後已繳金額，即19期7900元</t>
    <phoneticPr fontId="2" type="noConversion"/>
  </si>
  <si>
    <t>最接近期數為10期</t>
  </si>
  <si>
    <t>最接近期數為20期，此收據為12月，本案僅認列100.12.19搜索後已繳金額，即12期7900元</t>
  </si>
  <si>
    <t>最接近期數為19期，本案僅認列100.12.19搜索後已繳金額，即15期7900元</t>
  </si>
  <si>
    <t>最接近期數為22期，本案僅認列100.12.19搜索後已繳金額，即21期7900元</t>
  </si>
  <si>
    <t>最接近期數為22期，本案僅認列100.12.19搜索後已繳金額，即20期7900元</t>
  </si>
  <si>
    <t>最接近期數為16期，本案僅認列100.12.19搜索後已繳金額，即6期7900元</t>
  </si>
  <si>
    <t>最接近期數為11期，本案僅認列100.12.19搜索後已繳金額，即6期7900元</t>
  </si>
  <si>
    <t>最接近期數為24期，本案僅認列100.12.19搜索後已繳金額，即22期7900元</t>
  </si>
  <si>
    <t>最接近期數為24期，本案僅認列100.12.19搜索後已繳金額，即17期7900元</t>
  </si>
  <si>
    <t>2會24期，本案僅認列100.12.19搜索後已繳金額，即20期7900元*2</t>
  </si>
  <si>
    <t>2會24期，本案僅認列100.12.19搜索後已繳金額，即23期7900元*2</t>
  </si>
  <si>
    <t>最接近期數為22期，本案僅認列100.12.19搜索後已繳金額，即15期7900元</t>
  </si>
  <si>
    <t>最接近期數為20期，本案僅認列100.12.19搜索後已繳金額，即13期7900元</t>
  </si>
  <si>
    <t>最接近期數為24期，本案僅認列100.12.19搜索後已繳金額，即23期7900元</t>
  </si>
  <si>
    <t>最接近期數為24期，本案僅認列100.12.19搜索後已繳金額，即19期7900元</t>
  </si>
  <si>
    <t>最接近期數為21、24期，本案僅認列100.12.19搜索後已繳金額，即19期7900元*2</t>
  </si>
  <si>
    <t>最接近期數為22、24期，本案僅認列100.12.19搜索後已繳金額，即19期7900元*2</t>
  </si>
  <si>
    <t>最接近期數為16期，本案僅認列100.12.19搜索後已繳金額，即8期7900元</t>
  </si>
  <si>
    <t>最接近期數為15期，本案僅認列100.12.19搜索後已繳金額，即10期7900元</t>
  </si>
  <si>
    <t>最接近期數為14期，本案僅認列100.12.19搜索後已繳金額，即11期7900元</t>
  </si>
  <si>
    <t>最接近期數為14期，本案僅認列100.12.19搜索後已繳金額，即13期7900元</t>
  </si>
  <si>
    <t>854000/147.25%=579966</t>
    <phoneticPr fontId="2" type="noConversion"/>
  </si>
  <si>
    <t>1387800/147.25%*23/24=903209</t>
    <phoneticPr fontId="2" type="noConversion"/>
  </si>
  <si>
    <t>1219專案2本（596600元*2）、0919專案1本（1203000元*1）</t>
    <phoneticPr fontId="2" type="noConversion"/>
  </si>
  <si>
    <t>853200/147.25%*22/24=531138</t>
    <phoneticPr fontId="2" type="noConversion"/>
  </si>
  <si>
    <t>1353600/147.25%*23/24=880951</t>
    <phoneticPr fontId="2" type="noConversion"/>
  </si>
  <si>
    <t>1219專案1本（596600元*1）</t>
    <phoneticPr fontId="2" type="noConversion"/>
  </si>
  <si>
    <t>0919專案2本（1203000元*1+1244800元*1）</t>
    <phoneticPr fontId="2" type="noConversion"/>
  </si>
  <si>
    <t>30000/147.25%*23/24=19525</t>
    <phoneticPr fontId="2" type="noConversion"/>
  </si>
  <si>
    <t>152000/147.25%*21/24=90323</t>
    <phoneticPr fontId="2" type="noConversion"/>
  </si>
  <si>
    <t>324000/147.25%*22/24=201698</t>
    <phoneticPr fontId="2" type="noConversion"/>
  </si>
  <si>
    <t>392200/147.25%*23/24=255252</t>
    <phoneticPr fontId="2" type="noConversion"/>
  </si>
  <si>
    <t>245200/147.25%*17/24=117951</t>
    <phoneticPr fontId="2" type="noConversion"/>
  </si>
  <si>
    <t>412000/147.25%*23/24=268139</t>
    <phoneticPr fontId="2" type="noConversion"/>
  </si>
  <si>
    <t>425200/147.25%*20/24=240634</t>
    <phoneticPr fontId="2" type="noConversion"/>
  </si>
  <si>
    <t>4011000/147.25%*20/24=2269949</t>
    <phoneticPr fontId="2" type="noConversion"/>
  </si>
  <si>
    <t>1665000/147.25%*20/24=942275</t>
    <phoneticPr fontId="2" type="noConversion"/>
  </si>
  <si>
    <t>1501950/147.25%*20/24=850000</t>
    <phoneticPr fontId="2" type="noConversion"/>
  </si>
  <si>
    <t>412200/147.25%*20/24=233277</t>
    <phoneticPr fontId="2" type="noConversion"/>
  </si>
  <si>
    <t>1392800/147.25%*20/24=788229</t>
    <phoneticPr fontId="2" type="noConversion"/>
  </si>
  <si>
    <t>784800/147.25%*20/24=444143</t>
    <phoneticPr fontId="2" type="noConversion"/>
  </si>
  <si>
    <t>74615/147.25%*20/24=42227</t>
    <phoneticPr fontId="2" type="noConversion"/>
  </si>
  <si>
    <t>249000/147.25%*23/24=162054</t>
    <phoneticPr fontId="2" type="noConversion"/>
  </si>
  <si>
    <t>333600/147.25%*20/24=188795</t>
    <phoneticPr fontId="2" type="noConversion"/>
  </si>
  <si>
    <t>436600/147.25%*21/24=259440</t>
    <phoneticPr fontId="2" type="noConversion"/>
  </si>
  <si>
    <t>1094200/147.25%*21/24=650204</t>
    <phoneticPr fontId="2" type="noConversion"/>
  </si>
  <si>
    <t>1543200/147.25%*23/24=1004346</t>
    <phoneticPr fontId="2" type="noConversion"/>
  </si>
  <si>
    <t>0919專案25本（1203000元*25）</t>
    <phoneticPr fontId="2" type="noConversion"/>
  </si>
  <si>
    <t>得標金收據（68期201000元）</t>
    <phoneticPr fontId="2" type="noConversion"/>
  </si>
  <si>
    <t>201000/147.25%*12/24=68251</t>
    <phoneticPr fontId="2" type="noConversion"/>
  </si>
  <si>
    <t>1500/147.25%*13/24=552</t>
    <phoneticPr fontId="2" type="noConversion"/>
  </si>
  <si>
    <t>100.8～101.5已繳金額為84000元，本案僅認列100.12.19搜索後已繳金額，即6期7900元</t>
    <phoneticPr fontId="2" type="noConversion"/>
  </si>
  <si>
    <t>1219專案1本（596600元*1）</t>
    <phoneticPr fontId="2" type="noConversion"/>
  </si>
  <si>
    <t>882600/147.25%*21/24=524465</t>
    <phoneticPr fontId="2" type="noConversion"/>
  </si>
  <si>
    <t>0919專案1本（1203000元*1）</t>
    <phoneticPr fontId="2" type="noConversion"/>
  </si>
  <si>
    <t>1676851/147.25%*17/24=806635</t>
    <phoneticPr fontId="2" type="noConversion"/>
  </si>
  <si>
    <t>357200/147.25%*22/24=222366</t>
    <phoneticPr fontId="2" type="noConversion"/>
  </si>
  <si>
    <t>1833725/147.25%*21/24=1089650</t>
    <phoneticPr fontId="2" type="noConversion"/>
  </si>
  <si>
    <t>291400/147.25%*21/24=173158</t>
    <phoneticPr fontId="2" type="noConversion"/>
  </si>
  <si>
    <t>2879600/147.25%*21/24=1711138</t>
    <phoneticPr fontId="2" type="noConversion"/>
  </si>
  <si>
    <t>387600/147.25%*21/24=230323</t>
    <phoneticPr fontId="2" type="noConversion"/>
  </si>
  <si>
    <t>預收款收據（10月提前結算9965200元）</t>
    <phoneticPr fontId="2" type="noConversion"/>
  </si>
  <si>
    <t>9965200/147.25%*21/24=5921596</t>
    <phoneticPr fontId="2" type="noConversion"/>
  </si>
  <si>
    <t>328600/147.25%*21/24=195263</t>
    <phoneticPr fontId="2" type="noConversion"/>
  </si>
  <si>
    <t>181400/147.25%*22/24=112926</t>
    <phoneticPr fontId="2" type="noConversion"/>
  </si>
  <si>
    <t>279600/147.25%*21/24=166146</t>
    <phoneticPr fontId="2" type="noConversion"/>
  </si>
  <si>
    <t>1598300/147.25%*23/24=1040207</t>
    <phoneticPr fontId="2" type="noConversion"/>
  </si>
  <si>
    <t>312000/147.25%*23/24=203056</t>
    <phoneticPr fontId="2" type="noConversion"/>
  </si>
  <si>
    <t>522300/147.25%*23/24=339924</t>
    <phoneticPr fontId="2" type="noConversion"/>
  </si>
  <si>
    <t>1000000/147.25%*23/24=650821</t>
    <phoneticPr fontId="2" type="noConversion"/>
  </si>
  <si>
    <t>523600/147.25%*23/24=340770</t>
    <phoneticPr fontId="2" type="noConversion"/>
  </si>
  <si>
    <t>562600/147.25%*23/24=366152</t>
    <phoneticPr fontId="2" type="noConversion"/>
  </si>
  <si>
    <t>10620/147.25%*21/24=6311</t>
    <phoneticPr fontId="2" type="noConversion"/>
  </si>
  <si>
    <t>124400/147.25%*23/24=80962</t>
    <phoneticPr fontId="2" type="noConversion"/>
  </si>
  <si>
    <t>1336900/147.25%*23/24=8700821</t>
    <phoneticPr fontId="2" type="noConversion"/>
  </si>
  <si>
    <t>471200/147.25%*23/24=306667</t>
    <phoneticPr fontId="2" type="noConversion"/>
  </si>
  <si>
    <t>0919專案1本（1244800元*1）</t>
    <phoneticPr fontId="2" type="noConversion"/>
  </si>
  <si>
    <t>162000/147.25%*22/24=100849</t>
    <phoneticPr fontId="2" type="noConversion"/>
  </si>
  <si>
    <t>514800/147.25%*22/24=320475</t>
    <phoneticPr fontId="2" type="noConversion"/>
  </si>
  <si>
    <t>1265400/147.25%*22/24=787742</t>
    <phoneticPr fontId="2" type="noConversion"/>
  </si>
  <si>
    <t>151200/147.25%*15/24=64177</t>
    <phoneticPr fontId="2" type="noConversion"/>
  </si>
  <si>
    <t>1219專案2本（596600元*2）、0919專案2本（1203000元*2）</t>
    <phoneticPr fontId="2" type="noConversion"/>
  </si>
  <si>
    <t>245200/147.25%*21/24=145705</t>
    <phoneticPr fontId="2" type="noConversion"/>
  </si>
  <si>
    <t>1000/147.25%*10/24=283</t>
    <phoneticPr fontId="2" type="noConversion"/>
  </si>
  <si>
    <t>11800/147.25%*21/24=7012</t>
    <phoneticPr fontId="2" type="noConversion"/>
  </si>
  <si>
    <t>426600/147.25%*22/24=265569</t>
    <phoneticPr fontId="2" type="noConversion"/>
  </si>
  <si>
    <t>0919專案3本（1203000元*3）</t>
    <phoneticPr fontId="2" type="noConversion"/>
  </si>
  <si>
    <t>112800/147.25%*22/24=70221</t>
    <phoneticPr fontId="2" type="noConversion"/>
  </si>
  <si>
    <t>343200/147.25%*19/24=184516</t>
    <phoneticPr fontId="2" type="noConversion"/>
  </si>
  <si>
    <t>225600/147.25%*23/24=146825</t>
    <phoneticPr fontId="2" type="noConversion"/>
  </si>
  <si>
    <t>181400/147.25%*23/24=118059</t>
    <phoneticPr fontId="2" type="noConversion"/>
  </si>
  <si>
    <t>196200/147.25%*21/24=116587</t>
    <phoneticPr fontId="2" type="noConversion"/>
  </si>
  <si>
    <t>1219專案1本（596600元）；0919專案3本（1244800元*3）</t>
    <phoneticPr fontId="2" type="noConversion"/>
  </si>
  <si>
    <t>1196600/147.25%*22/24=744912</t>
    <phoneticPr fontId="2" type="noConversion"/>
  </si>
  <si>
    <t>6500/147.25%*18/24=3311</t>
    <phoneticPr fontId="2" type="noConversion"/>
  </si>
  <si>
    <t>294400/147.25%*21/24=174941</t>
    <phoneticPr fontId="2" type="noConversion"/>
  </si>
  <si>
    <t>2682600/147.25%*23/24=1745891</t>
    <phoneticPr fontId="2" type="noConversion"/>
  </si>
  <si>
    <t>1219專案1本（596600元*1）</t>
    <phoneticPr fontId="2" type="noConversion"/>
  </si>
  <si>
    <t>1219專案2本（596600元*2）</t>
    <phoneticPr fontId="2" type="noConversion"/>
  </si>
  <si>
    <t>712000/147.25%*22/24=443237</t>
    <phoneticPr fontId="2" type="noConversion"/>
  </si>
  <si>
    <t>319000/147.25%*23/24=207612</t>
    <phoneticPr fontId="2" type="noConversion"/>
  </si>
  <si>
    <t>534800/147.25%*19/24=287527</t>
    <phoneticPr fontId="2" type="noConversion"/>
  </si>
  <si>
    <t>0919專案1本（1244800元*1）</t>
    <phoneticPr fontId="2" type="noConversion"/>
  </si>
  <si>
    <t>484800/147.25%*23/24=315518</t>
    <phoneticPr fontId="2" type="noConversion"/>
  </si>
  <si>
    <t>387200/147.25%*23/24=251998</t>
    <phoneticPr fontId="2" type="noConversion"/>
  </si>
  <si>
    <t>43700/147.25%*23/24=28441</t>
    <phoneticPr fontId="2" type="noConversion"/>
  </si>
  <si>
    <t>471400/147.25%*23/24=306797</t>
    <phoneticPr fontId="2" type="noConversion"/>
  </si>
  <si>
    <t>142200/147.25%*22/24=88523</t>
    <phoneticPr fontId="2" type="noConversion"/>
  </si>
  <si>
    <t>8000/147.25%*23/24=5207</t>
    <phoneticPr fontId="2" type="noConversion"/>
  </si>
  <si>
    <t>2080000/147.25%*23/24=1353707</t>
    <phoneticPr fontId="2" type="noConversion"/>
  </si>
  <si>
    <t>34672000/147.25%*22/24=21584154</t>
    <phoneticPr fontId="2" type="noConversion"/>
  </si>
  <si>
    <t>0919專案2本（1244800元*2）</t>
    <phoneticPr fontId="2" type="noConversion"/>
  </si>
  <si>
    <t>3217200/147.25%*23/24=2093820</t>
    <phoneticPr fontId="2" type="noConversion"/>
  </si>
  <si>
    <t>0919專案4本（1244800元*4）</t>
    <phoneticPr fontId="2" type="noConversion"/>
  </si>
  <si>
    <t>2744800/147.25%*23/24=1786372</t>
    <phoneticPr fontId="2" type="noConversion"/>
  </si>
  <si>
    <t>1054400/147.25%*23/24=686225</t>
    <phoneticPr fontId="2" type="noConversion"/>
  </si>
  <si>
    <t>0919專案1本（1203000元*1）</t>
    <phoneticPr fontId="2" type="noConversion"/>
  </si>
  <si>
    <t>0919專案16本（1203000元*16）</t>
    <phoneticPr fontId="2" type="noConversion"/>
  </si>
  <si>
    <t>250200/147.25%*23/24=162835</t>
    <phoneticPr fontId="2" type="noConversion"/>
  </si>
  <si>
    <t>98200/147.25%*23/24=63911</t>
    <phoneticPr fontId="2" type="noConversion"/>
  </si>
  <si>
    <t>789800/147.25%*23/24=514018</t>
    <phoneticPr fontId="2" type="noConversion"/>
  </si>
  <si>
    <t>0919專案2本（1244800元*2）</t>
    <phoneticPr fontId="2" type="noConversion"/>
  </si>
  <si>
    <t>2045900/147.25%*20/24=1157838</t>
    <phoneticPr fontId="2" type="noConversion"/>
  </si>
  <si>
    <t>1040000/147.25%*23/24=676853</t>
    <phoneticPr fontId="2" type="noConversion"/>
  </si>
  <si>
    <t>382800/147.25%*21/24=227470</t>
    <phoneticPr fontId="2" type="noConversion"/>
  </si>
  <si>
    <t>預收款收據（11月提前結算4128800元）</t>
    <phoneticPr fontId="2" type="noConversion"/>
  </si>
  <si>
    <t>4128800/147.25%*23/24=2687108</t>
    <phoneticPr fontId="2" type="noConversion"/>
  </si>
  <si>
    <t>8843600/147.25%*22/24=5505354</t>
    <phoneticPr fontId="2" type="noConversion"/>
  </si>
  <si>
    <t>73800/147.25%*18/24=37589</t>
    <phoneticPr fontId="2" type="noConversion"/>
  </si>
  <si>
    <t>1924000/147.25%*21/24=1143294</t>
    <phoneticPr fontId="2" type="noConversion"/>
  </si>
  <si>
    <t>102.8.23</t>
    <phoneticPr fontId="2" type="noConversion"/>
  </si>
  <si>
    <t>得標金收據（74期112800元、76期132400元）</t>
    <phoneticPr fontId="2" type="noConversion"/>
  </si>
  <si>
    <t>最接近期數為11、13期（8000元）</t>
    <phoneticPr fontId="2" type="noConversion"/>
  </si>
  <si>
    <t>得標金收據（74期220600元）</t>
    <phoneticPr fontId="2" type="noConversion"/>
  </si>
  <si>
    <t>最接近期數為22期，本案僅認列100.12.19搜索後已繳金額，即18期7900元</t>
    <phoneticPr fontId="2" type="noConversion"/>
  </si>
  <si>
    <t>最接近期數為22期，本案僅認列100.12.19搜索後已繳金額，即20期7900元</t>
    <phoneticPr fontId="2" type="noConversion"/>
  </si>
  <si>
    <t>鄭水源
鄭陳枝花</t>
    <phoneticPr fontId="3" type="noConversion"/>
  </si>
  <si>
    <t>合會簿</t>
    <phoneticPr fontId="2" type="noConversion"/>
  </si>
  <si>
    <t>合會簿</t>
    <phoneticPr fontId="2" type="noConversion"/>
  </si>
  <si>
    <t>提出合會簿，內剩餘3會（8000元），故認首期繳納金額</t>
    <phoneticPr fontId="2" type="noConversion"/>
  </si>
  <si>
    <t>提出合會簿，內剩餘10會（8000元），故認首期繳納金額</t>
    <phoneticPr fontId="2" type="noConversion"/>
  </si>
  <si>
    <t>102.9.6</t>
    <phoneticPr fontId="2" type="noConversion"/>
  </si>
  <si>
    <t>得標金收據（83400元）</t>
    <phoneticPr fontId="2" type="noConversion"/>
  </si>
  <si>
    <t>最接近期數為8期（8000元）</t>
    <phoneticPr fontId="2" type="noConversion"/>
  </si>
  <si>
    <t>黃淨美146-1</t>
    <phoneticPr fontId="2" type="noConversion"/>
  </si>
  <si>
    <t>PT490-0611649</t>
    <phoneticPr fontId="2" type="noConversion"/>
  </si>
  <si>
    <t>102.6.17～104.6.17</t>
    <phoneticPr fontId="2" type="noConversion"/>
  </si>
  <si>
    <t>0919專案1本（1244800元*1）</t>
    <phoneticPr fontId="2" type="noConversion"/>
  </si>
  <si>
    <t>黃淨美146-3</t>
    <phoneticPr fontId="2" type="noConversion"/>
  </si>
  <si>
    <t>KAO04-0611609</t>
    <phoneticPr fontId="2" type="noConversion"/>
  </si>
  <si>
    <t>102.6.10～104.6.10</t>
    <phoneticPr fontId="2" type="noConversion"/>
  </si>
  <si>
    <t>102.6.10</t>
    <phoneticPr fontId="2" type="noConversion"/>
  </si>
  <si>
    <t>僅提出合會簿，內有2會（8200元），故認首期繳納金額</t>
    <phoneticPr fontId="2" type="noConversion"/>
  </si>
  <si>
    <t>林世憶-4</t>
    <phoneticPr fontId="2" type="noConversion"/>
  </si>
  <si>
    <t>PT471-0411397</t>
    <phoneticPr fontId="2" type="noConversion"/>
  </si>
  <si>
    <t>102.4.17～104.4.17</t>
    <phoneticPr fontId="2" type="noConversion"/>
  </si>
  <si>
    <t>102.4.17</t>
    <phoneticPr fontId="2" type="noConversion"/>
  </si>
  <si>
    <t>黃淨美-20</t>
    <phoneticPr fontId="2" type="noConversion"/>
  </si>
  <si>
    <t>PT01-1210006</t>
    <phoneticPr fontId="2" type="noConversion"/>
  </si>
  <si>
    <t>101.12.1～103.12.1</t>
    <phoneticPr fontId="2" type="noConversion"/>
  </si>
  <si>
    <t>101.12.1</t>
    <phoneticPr fontId="2" type="noConversion"/>
  </si>
  <si>
    <t>僅提出合會簿，內有3會（8000元），故認首期繳納金額</t>
    <phoneticPr fontId="2" type="noConversion"/>
  </si>
  <si>
    <t>林世憶-3</t>
    <phoneticPr fontId="2" type="noConversion"/>
  </si>
  <si>
    <t>PT01-0511550</t>
    <phoneticPr fontId="2" type="noConversion"/>
  </si>
  <si>
    <t>102.5.1～104.5.1</t>
    <phoneticPr fontId="2" type="noConversion"/>
  </si>
  <si>
    <t>102.5.1</t>
    <phoneticPr fontId="2" type="noConversion"/>
  </si>
  <si>
    <t>僅提出合會簿，內有5會（8200元），故認首期繳納金額</t>
    <phoneticPr fontId="2" type="noConversion"/>
  </si>
  <si>
    <t>PT01-0411386</t>
    <phoneticPr fontId="2" type="noConversion"/>
  </si>
  <si>
    <t>102.4.1～104.4.1</t>
    <phoneticPr fontId="2" type="noConversion"/>
  </si>
  <si>
    <t>102.4.1</t>
    <phoneticPr fontId="2" type="noConversion"/>
  </si>
  <si>
    <t>崔立賢-3</t>
    <phoneticPr fontId="2" type="noConversion"/>
  </si>
  <si>
    <t>PT01-0811885</t>
    <phoneticPr fontId="2" type="noConversion"/>
  </si>
  <si>
    <t>102.8.6～104.8.6</t>
    <phoneticPr fontId="2" type="noConversion"/>
  </si>
  <si>
    <t>102.8.6</t>
    <phoneticPr fontId="2" type="noConversion"/>
  </si>
  <si>
    <t>僅提出合會簿，內有6會（8200元），故認首期繳納金額</t>
    <phoneticPr fontId="2" type="noConversion"/>
  </si>
  <si>
    <t>PT01-0611604</t>
    <phoneticPr fontId="2" type="noConversion"/>
  </si>
  <si>
    <t>102.6.6～104.6.6</t>
    <phoneticPr fontId="2" type="noConversion"/>
  </si>
  <si>
    <t>102.6.6</t>
    <phoneticPr fontId="2" type="noConversion"/>
  </si>
  <si>
    <t>林世宏</t>
    <phoneticPr fontId="2" type="noConversion"/>
  </si>
  <si>
    <t>PT01-0911948</t>
    <phoneticPr fontId="2" type="noConversion"/>
  </si>
  <si>
    <t>102.9.6～104.9.6</t>
    <phoneticPr fontId="2" type="noConversion"/>
  </si>
  <si>
    <t>僅提出合會簿，內有4會（8200元），故認首期繳納金額</t>
    <phoneticPr fontId="2" type="noConversion"/>
  </si>
  <si>
    <t>黃銹英</t>
    <phoneticPr fontId="2" type="noConversion"/>
  </si>
  <si>
    <t>僅提出合會簿，內有2會（8200元），故認首期繳納金額</t>
    <phoneticPr fontId="2" type="noConversion"/>
  </si>
  <si>
    <t>陳錦桂</t>
    <phoneticPr fontId="2" type="noConversion"/>
  </si>
  <si>
    <t>黃金鎂</t>
    <phoneticPr fontId="2" type="noConversion"/>
  </si>
  <si>
    <t>林世憶-3</t>
    <phoneticPr fontId="2" type="noConversion"/>
  </si>
  <si>
    <t>PT471-0511571</t>
    <phoneticPr fontId="2" type="noConversion"/>
  </si>
  <si>
    <t>102.5.17～104.5.17</t>
    <phoneticPr fontId="2" type="noConversion"/>
  </si>
  <si>
    <t>102.5.17</t>
    <phoneticPr fontId="2" type="noConversion"/>
  </si>
  <si>
    <t>PT01-0911941</t>
    <phoneticPr fontId="2" type="noConversion"/>
  </si>
  <si>
    <t>102.9.1～104.9.1</t>
    <phoneticPr fontId="2" type="noConversion"/>
  </si>
  <si>
    <t>102.9.1</t>
    <phoneticPr fontId="2" type="noConversion"/>
  </si>
  <si>
    <t>僅提出合會簿，內有1會（8200元），故認首期繳納金額</t>
    <phoneticPr fontId="2" type="noConversion"/>
  </si>
  <si>
    <t>閏柔尹-2</t>
    <phoneticPr fontId="2" type="noConversion"/>
  </si>
  <si>
    <t>PT01-0811884</t>
    <phoneticPr fontId="2" type="noConversion"/>
  </si>
  <si>
    <t>102.8.1～104.8.1</t>
    <phoneticPr fontId="2" type="noConversion"/>
  </si>
  <si>
    <t>102.8.1</t>
    <phoneticPr fontId="2" type="noConversion"/>
  </si>
  <si>
    <t>102.11.11</t>
    <phoneticPr fontId="2" type="noConversion"/>
  </si>
  <si>
    <t>得標金收據（6332000元）</t>
    <phoneticPr fontId="2" type="noConversion"/>
  </si>
  <si>
    <t>6332000/147.25%*22/24=3941822</t>
    <phoneticPr fontId="2" type="noConversion"/>
  </si>
  <si>
    <t>1、108年5月27庭呈資料（金重訴被害人陳報資料卷一第90至92頁）
2、巫竹英帳戶交易明細（金重訴被害人陳報資料卷一第167至169頁）
3、合會簿（金重訴被害人陳報資料卷一第170至179頁）</t>
  </si>
  <si>
    <t>1、108年5月27日刑事陳報狀（金重訴被害人陳報資料卷一第123頁）
2、預收款收據（金重訴被害人陳報資料卷一第123反至126頁）</t>
  </si>
  <si>
    <t>1、民事補陳狀（金重訴被害人陳報資料卷一第29至30頁）
2、繳款收據及匯款單（金重訴被害人陳報資料卷一第31反至33頁）
3、合會簿（金重訴被害人陳報資料卷一第33反至35頁）</t>
  </si>
  <si>
    <t>1、繳款收據（金重訴被害人陳報資料卷一第102至108反頁）
2、匯款單及估價單（金重訴被害人陳報資料卷一第110至111頁）</t>
  </si>
  <si>
    <t>1、108年5月20日刑事陳述意見暨陳報狀（金重訴被害人陳報資料卷一第1至3頁）
2、繳款收據（金重訴被害人陳報資料卷一第4至18頁、7-8卷第10至72頁）
3、合會簿（金重訴被害人陳報資料卷一第19至28頁）</t>
  </si>
  <si>
    <t>1、108年5月21日刑事呈報狀（金重訴被害人陳報資料卷一第36至37頁）
2、預收款收據（4-6卷第370至391頁）
3、合會簿（4-6卷第393至431頁）</t>
  </si>
  <si>
    <t>1、陳報狀（金重訴被害人陳報資料卷一第117頁）、104年3月19日刑事陳報狀（4-5卷第1至7頁）
2、發放明細及預收款收據（金重訴被害人陳報資料卷一第118反至120反頁、第160至161反頁））
3、合會簿（金重訴被害人陳報資料卷一第121至122反頁）</t>
  </si>
  <si>
    <t>1、108年5月25日陳報狀（金重訴被害人陳報資料卷一第183頁）
2、繳款收據（金重訴被害人陳報資料卷一第183反至185反頁）
3、105年11月4日刑事補充告訴狀（3-1卷第11至15頁）
4、合會簿（3-1卷第18至109頁）
5、預收款收據（3-1卷第110至113頁）</t>
  </si>
  <si>
    <t>1、108年6月12日刑事陳述意見暨陳報狀（金重訴被害人陳報資料卷一第194至198頁）
2、繳款收據（金重訴被害人陳報資料卷一第202至213頁）</t>
  </si>
  <si>
    <t>1、108年6月12日陳報狀（金重訴被害人陳報資料卷二第110頁）
2、預收款及得標金收據（金重訴被害人陳報資料卷二第118至119反頁、4-6卷第482頁）</t>
  </si>
  <si>
    <t>1、108年6月14日刑事陳明狀（金重訴被害人陳報資料卷二第105至106頁）
2、合會簿（金重訴被害人陳報資料卷二第109頁、4-8卷第22反頁）</t>
  </si>
  <si>
    <t>1、108年6月14日刑事陳明狀（金重訴被害人陳報資料卷二第97至99頁）
2、合會簿（金重訴被害人陳報資料卷二第101頁、4-8卷第20反頁）</t>
  </si>
  <si>
    <t>1、繳款收據（金重訴被害人陳報資料卷二第93至96反頁）</t>
  </si>
  <si>
    <t>1、108年6月14日民事陳報狀（金重訴被害人陳報資料卷二第56至57頁）
2、預收款收據（金重訴被害人陳報資料卷二第61至63頁）
3、合會簿（金重訴被害人陳報資料卷二第64至89頁</t>
  </si>
  <si>
    <t>1、108年6月14日陳報狀（金重訴被害人陳報資料卷二第38至39頁）、104年3月19日刑事陳報狀（4-5卷第1至7頁）
2、預收款收據（金重訴被害人陳報資料卷二第44至55頁）</t>
  </si>
  <si>
    <t>1、108年6月14日民事陳報狀（金重訴被害人陳報資料卷二第10至12頁）
2、合會簿（金重訴被害人陳報資料卷二第17至37頁）
3、繳款收據（金重訴被害人陳報資料卷二第15頁）</t>
  </si>
  <si>
    <t>附表一：會員繳款資料</t>
    <phoneticPr fontId="2" type="noConversion"/>
  </si>
  <si>
    <t>102.6.17</t>
    <phoneticPr fontId="2" type="noConversion"/>
  </si>
  <si>
    <t>黃靜美-1</t>
    <phoneticPr fontId="2" type="noConversion"/>
  </si>
  <si>
    <t>存款憑條</t>
    <phoneticPr fontId="2" type="noConversion"/>
  </si>
  <si>
    <t>郭秋秀</t>
    <phoneticPr fontId="3" type="noConversion"/>
  </si>
  <si>
    <t>0919專案1本（1203000元*1）</t>
    <phoneticPr fontId="2" type="noConversion"/>
  </si>
  <si>
    <t>0919專案1本（1203000元*1）</t>
    <phoneticPr fontId="2" type="noConversion"/>
  </si>
  <si>
    <t>劉振鵬-2</t>
    <phoneticPr fontId="2" type="noConversion"/>
  </si>
  <si>
    <t>102.1.3</t>
    <phoneticPr fontId="2" type="noConversion"/>
  </si>
  <si>
    <t>101.12.24</t>
    <phoneticPr fontId="2" type="noConversion"/>
  </si>
  <si>
    <t>陳德彰-2</t>
    <phoneticPr fontId="3" type="noConversion"/>
  </si>
  <si>
    <t>PT428-0411330</t>
    <phoneticPr fontId="3" type="noConversion"/>
  </si>
  <si>
    <t>0919專案1本（1244800元*1）</t>
    <phoneticPr fontId="2" type="noConversion"/>
  </si>
  <si>
    <t>證據</t>
    <phoneticPr fontId="3" type="noConversion"/>
  </si>
  <si>
    <t>吳子湄</t>
    <phoneticPr fontId="2" type="noConversion"/>
  </si>
  <si>
    <t>洪清雅</t>
    <phoneticPr fontId="3" type="noConversion"/>
  </si>
  <si>
    <t>預收款收據（11月得標金94800元）</t>
    <phoneticPr fontId="2" type="noConversion"/>
  </si>
  <si>
    <t>0919專案1本（1203000元*1）</t>
    <phoneticPr fontId="2" type="noConversion"/>
  </si>
  <si>
    <t>僅提出合會簿，內剩餘11會（8000元），故認首期繳納金額</t>
    <phoneticPr fontId="2" type="noConversion"/>
  </si>
  <si>
    <t>僅提出合會簿，內剩餘2會（8000元），故認首期繳納金額</t>
    <phoneticPr fontId="2" type="noConversion"/>
  </si>
  <si>
    <t>102.3.13</t>
    <phoneticPr fontId="2" type="noConversion"/>
  </si>
  <si>
    <t>存款憑條</t>
    <phoneticPr fontId="2" type="noConversion"/>
  </si>
  <si>
    <t>林佳惠-2</t>
    <phoneticPr fontId="2" type="noConversion"/>
  </si>
  <si>
    <t>呂家樺-11</t>
    <phoneticPr fontId="2" type="noConversion"/>
  </si>
  <si>
    <t>林佳惠-5</t>
    <phoneticPr fontId="2" type="noConversion"/>
  </si>
  <si>
    <t>張吉原-8</t>
    <phoneticPr fontId="2" type="noConversion"/>
  </si>
  <si>
    <t>101.6.22</t>
    <phoneticPr fontId="2" type="noConversion"/>
  </si>
  <si>
    <t>101.6.27</t>
    <phoneticPr fontId="2" type="noConversion"/>
  </si>
  <si>
    <t>許富瑜-2</t>
    <phoneticPr fontId="2" type="noConversion"/>
  </si>
  <si>
    <t>許富瑜-2</t>
    <phoneticPr fontId="2" type="noConversion"/>
  </si>
  <si>
    <t>許鈞嘉-2</t>
    <phoneticPr fontId="2" type="noConversion"/>
  </si>
  <si>
    <t>李思蓉</t>
    <phoneticPr fontId="2" type="noConversion"/>
  </si>
  <si>
    <t>入會繳款收據及合會簿</t>
    <phoneticPr fontId="2" type="noConversion"/>
  </si>
  <si>
    <t>4516200/147.25%*23/24=2939236</t>
    <phoneticPr fontId="2" type="noConversion"/>
  </si>
  <si>
    <t>晏江秀江</t>
    <phoneticPr fontId="3" type="noConversion"/>
  </si>
  <si>
    <t>10100/147.25%*20/24=5716</t>
    <phoneticPr fontId="2" type="noConversion"/>
  </si>
  <si>
    <t>楊銀葉</t>
    <phoneticPr fontId="3" type="noConversion"/>
  </si>
  <si>
    <t>PT144-037121</t>
    <phoneticPr fontId="2" type="noConversion"/>
  </si>
  <si>
    <t>吳彥彰-3</t>
    <phoneticPr fontId="2" type="noConversion"/>
  </si>
  <si>
    <t>黃美秀</t>
    <phoneticPr fontId="2" type="noConversion"/>
  </si>
  <si>
    <t>許吳秀蘭-2</t>
    <phoneticPr fontId="3" type="noConversion"/>
  </si>
  <si>
    <t>僅提出合會簿，內有7會（8000元），故認首期繳納金額</t>
    <phoneticPr fontId="2" type="noConversion"/>
  </si>
  <si>
    <t>僅提出合會簿，內有7會（8000元），故認首期繳納金額</t>
    <phoneticPr fontId="2" type="noConversion"/>
  </si>
  <si>
    <t>1、預收款收據（4-8卷第29頁）</t>
    <phoneticPr fontId="2" type="noConversion"/>
  </si>
  <si>
    <t>最接近期數為24期，此收據為12月得標金，本案僅認列100.12.19搜索後已繳金額，即12期7900元金額</t>
    <phoneticPr fontId="2" type="noConversion"/>
  </si>
  <si>
    <t>最接近期數為15期（8000元）</t>
    <phoneticPr fontId="2" type="noConversion"/>
  </si>
  <si>
    <t>最接近期數為23期，本案僅認列100.12.19搜索後已繳金額，即20期7900元金額</t>
    <phoneticPr fontId="2" type="noConversion"/>
  </si>
  <si>
    <t>最接近期數為24期，本案僅認列100.12.19搜索後已繳金額，即21期7900元金額</t>
    <phoneticPr fontId="2" type="noConversion"/>
  </si>
  <si>
    <t>提出合會簿，內有6會（8000元），故認首期繳納金額</t>
    <phoneticPr fontId="2" type="noConversion"/>
  </si>
  <si>
    <t>102.9.24</t>
    <phoneticPr fontId="2" type="noConversion"/>
  </si>
  <si>
    <t>103.3.18</t>
    <phoneticPr fontId="2" type="noConversion"/>
  </si>
  <si>
    <t>最接近期數為1期（8200元）</t>
    <phoneticPr fontId="2" type="noConversion"/>
  </si>
  <si>
    <t>最接近期數為8期（8000元）</t>
    <phoneticPr fontId="2" type="noConversion"/>
  </si>
  <si>
    <t>最接近期數為17期（7900元）</t>
    <phoneticPr fontId="2" type="noConversion"/>
  </si>
  <si>
    <t>最接近期數為24期（7900元）</t>
    <phoneticPr fontId="2" type="noConversion"/>
  </si>
  <si>
    <t>最接近期數為15期，本案僅認列100.12.19搜索後已繳金額，即9期7900元</t>
    <phoneticPr fontId="2" type="noConversion"/>
  </si>
  <si>
    <t>最接近期數為16期，本案僅認列100.12.19搜索後已繳金額，即10期7900元</t>
    <phoneticPr fontId="2" type="noConversion"/>
  </si>
  <si>
    <t>PT362-0110257</t>
    <phoneticPr fontId="2" type="noConversion"/>
  </si>
  <si>
    <t>101.4.9</t>
    <phoneticPr fontId="2" type="noConversion"/>
  </si>
  <si>
    <t>陳佩賢</t>
    <phoneticPr fontId="2" type="noConversion"/>
  </si>
  <si>
    <t>謝常嚴</t>
    <phoneticPr fontId="2" type="noConversion"/>
  </si>
  <si>
    <t>101.2.17</t>
    <phoneticPr fontId="2" type="noConversion"/>
  </si>
  <si>
    <t>0919專案1本（1023000元*1）</t>
    <phoneticPr fontId="2" type="noConversion"/>
  </si>
  <si>
    <t>最接近期數為9期（8000元）</t>
    <phoneticPr fontId="2" type="noConversion"/>
  </si>
  <si>
    <t>僅提出合會簿，內有5會（8200元），故認首期繳納金額</t>
    <phoneticPr fontId="2" type="noConversion"/>
  </si>
  <si>
    <t>邱靖菱</t>
  </si>
  <si>
    <t>邱靖菱</t>
    <phoneticPr fontId="2" type="noConversion"/>
  </si>
  <si>
    <t>PT01-0611700</t>
    <phoneticPr fontId="2" type="noConversion"/>
  </si>
  <si>
    <t>102.6.6～104.6.6</t>
    <phoneticPr fontId="2" type="noConversion"/>
  </si>
  <si>
    <t>102.6.6</t>
    <phoneticPr fontId="2" type="noConversion"/>
  </si>
  <si>
    <t>僅提出合會簿，內剩餘1會（8200元），故認首期繳納金額</t>
    <phoneticPr fontId="2" type="noConversion"/>
  </si>
  <si>
    <t>曾振峯</t>
    <phoneticPr fontId="2" type="noConversion"/>
  </si>
  <si>
    <t>PT300-067992</t>
    <phoneticPr fontId="2" type="noConversion"/>
  </si>
  <si>
    <t>101.6.20～103.6.20</t>
    <phoneticPr fontId="2" type="noConversion"/>
  </si>
  <si>
    <t>101.6.20</t>
    <phoneticPr fontId="2" type="noConversion"/>
  </si>
  <si>
    <t>僅提出合會簿，內剩餘1會（8200元），故認首期繳納金額</t>
    <phoneticPr fontId="2" type="noConversion"/>
  </si>
  <si>
    <t>僅提出合會簿，內有24會（8000元），故認首期繳納金額</t>
    <phoneticPr fontId="2" type="noConversion"/>
  </si>
  <si>
    <t>僅提出合會簿，內有24會（8200元），故認首期繳納金額</t>
    <phoneticPr fontId="2" type="noConversion"/>
  </si>
  <si>
    <t>小計</t>
    <phoneticPr fontId="2" type="noConversion"/>
  </si>
  <si>
    <t>101.4.25</t>
    <phoneticPr fontId="2" type="noConversion"/>
  </si>
  <si>
    <t>101.4.25</t>
    <phoneticPr fontId="2" type="noConversion"/>
  </si>
  <si>
    <t>存款憑條</t>
    <phoneticPr fontId="2" type="noConversion"/>
  </si>
  <si>
    <t>101.12.15</t>
    <phoneticPr fontId="2" type="noConversion"/>
  </si>
  <si>
    <t>102.2.17</t>
    <phoneticPr fontId="2" type="noConversion"/>
  </si>
  <si>
    <t>101.12.15</t>
    <phoneticPr fontId="2" type="noConversion"/>
  </si>
  <si>
    <t>102.2.1</t>
    <phoneticPr fontId="2" type="noConversion"/>
  </si>
  <si>
    <t>102.2.1</t>
    <phoneticPr fontId="2" type="noConversion"/>
  </si>
  <si>
    <t>102.5.23</t>
    <phoneticPr fontId="2" type="noConversion"/>
  </si>
  <si>
    <t>101.2.10</t>
    <phoneticPr fontId="2" type="noConversion"/>
  </si>
  <si>
    <t>孫嘉澤所涉
犯罪金額</t>
    <phoneticPr fontId="2" type="noConversion"/>
  </si>
  <si>
    <t>王予貞所涉
犯罪金額</t>
    <phoneticPr fontId="2" type="noConversion"/>
  </si>
  <si>
    <t>參加
互助會者</t>
    <phoneticPr fontId="3" type="noConversion"/>
  </si>
  <si>
    <t>會員
編號</t>
    <phoneticPr fontId="3" type="noConversion"/>
  </si>
  <si>
    <t>繳納或開立
日期</t>
    <phoneticPr fontId="2" type="noConversion"/>
  </si>
  <si>
    <t>1、102年11月26日偵查詢問筆錄（1-22卷第2至3頁）、103年3月13日偵查中陳述（1-22卷第26頁）
2、合會簿（1-22卷第4頁）
3、預收款收據及存款憑條（1-22卷第5頁）</t>
    <phoneticPr fontId="2" type="noConversion"/>
  </si>
  <si>
    <t>1、刑事告訴狀（2-17卷第1至4頁）、李建國及羅卉湘103年6月12日偵訊陳述（F他卷第94之1頁正、反面）
2、合會簿（2-17卷第8、12頁）
3、預收款收據（2-17卷第10頁）
4、李建國合庫銀行存摺明細（2-16卷第15至16頁）</t>
    <phoneticPr fontId="2" type="noConversion"/>
  </si>
  <si>
    <t>1、合會簿（1-17卷第5至6頁、7-3卷第219至228頁、金訴被害人陳報資料卷四第176至232頁）
2、繳款收據（1-17卷第8頁、1-23卷第23至25、34至36頁）
3、103年4月28日刑事告訴狀（1-23卷第1至3頁）、103年2月25日調查局筆錄（1-17卷第2至3頁）、 103年6月12日偵訊筆錄（F他卷第94至96頁、1-23卷P42）、 108年11月25日審判筆錄（已具結，金訴院十卷第136至149頁）
4、黃素秋宋惠芳白桂錦合庫銀行帳戶交易明細（金訴卷二第57頁）
5、匯款單（7-3卷第232反頁）
6、存款憑條（1-23卷第34頁）</t>
    <phoneticPr fontId="2" type="noConversion"/>
  </si>
  <si>
    <t>1、刑事告訴狀（2-2卷第1至4頁）
2、合會簿（2-2卷第5頁）</t>
    <phoneticPr fontId="2" type="noConversion"/>
  </si>
  <si>
    <t>1、108年5月22日陳報狀（金重訴被害人陳報資料卷一第64頁）、108年12月2日審判筆錄（已具結，金訴院十卷第201至208頁反面）
2、預收款收據（金重訴被害人陳報資料卷一第64反至74反頁）
3、得標金收據（金訴被害人陳報資料卷五第2頁）</t>
    <phoneticPr fontId="2" type="noConversion"/>
  </si>
  <si>
    <t>1、債權人明細表（金重訴被害人陳報資料卷二第192頁）
2、繳款收據及存款憑條（金重訴被害人陳報資料卷二第193至200反頁）
3、刑事告訴狀（3-17卷第1至3頁）、 105年2月5日偵訊筆錄（已具結，3-17卷第16至17頁）
4、預收款收據（3-17卷第6至13頁）
5、黃素秋宋惠芳白桂錦合庫銀行帳戶交易明細表（金訴卷二第59頁）</t>
    <phoneticPr fontId="2" type="noConversion"/>
  </si>
  <si>
    <t>1、刑事告訴狀（3-10卷第1至3頁）、黃新傑之母趙秀錦105年2月26日偵訊證詞（已具結，3-10卷第18至19頁）、108年7月22日審判證詞（已具結，金訴院九卷第54頁反面至66頁）
2、預收款收據（3-10卷第7至9頁）</t>
    <phoneticPr fontId="2" type="noConversion"/>
  </si>
  <si>
    <t>1、陳報狀（4-8卷第15反頁）、103年1月23日偵訊陳述（F他卷第2至3）、103年3月3日偵訊陳述（D偵一卷P17-P18）、104年4月13日偵訊證詞（已具結，F他卷第127至131頁）
2、匯款單（4-14卷第822至823頁）
3、合會簿（F他卷第14至48頁）</t>
    <phoneticPr fontId="2" type="noConversion"/>
  </si>
  <si>
    <t>1、刑事告訴狀（2-5卷第1至2頁）、104年4月2日警詢筆錄（4-12卷第544至546頁）
2、合會簿（2-5卷第6頁）</t>
    <phoneticPr fontId="2" type="noConversion"/>
  </si>
  <si>
    <t>1、103年3月21日刑事告訴狀（1-21卷第1至4頁）、104年6月29日審判筆錄（6-6卷第11頁）
2、預收款收據（1-21卷第22至頁）
3、合會簿（1-21卷第21、25頁）</t>
    <phoneticPr fontId="2" type="noConversion"/>
  </si>
  <si>
    <t>1、103年3月21日刑事告訴狀（1-21卷第1至4頁）、鄭水源108年11月25日審判筆錄（已具結，金訴院十卷第153頁反面至158頁反面）、鄭陳枝花108年11月25日審判筆錄（已具結，院十卷第158頁反面至164頁）
2、預收款收據（1-21卷第31至52頁）
3、合會簿（1-21卷第53至58頁、金訴被害人陳報資料卷四第85反至89反、92反至105反頁）
4、得標金收據（金訴被害人陳報資料卷四第160反頁）</t>
    <phoneticPr fontId="2" type="noConversion"/>
  </si>
  <si>
    <t>1、103年3月21日刑事告訴狀（1-21卷第1至4頁）、104年6月29日前案審判筆錄（6-6卷第12頁反面）
2、預收款收據（1-21卷第69頁）</t>
    <phoneticPr fontId="2" type="noConversion"/>
  </si>
  <si>
    <t>1、陳報狀（金重訴被害人陳報資料卷一第134頁）、104年6月29日前案審判筆錄陳述（6-6卷第7頁）
2、合會簿（金重訴被害人陳報資料卷一第140至159頁）</t>
    <phoneticPr fontId="2" type="noConversion"/>
  </si>
  <si>
    <t>1、103年3月21日刑事告訴狀（1-21卷第1至4頁）、陳報資料之自述狀（7-6卷第8頁）
2、預收款收據（1-21卷第89至91頁）</t>
    <phoneticPr fontId="2" type="noConversion"/>
  </si>
  <si>
    <t>1、陳報狀（4-6卷第204頁）、108年9月23日審判筆錄（已具結，金訴院九卷第167至174頁）
2、預收款收據（4-6卷第206至210頁）、繳款收據（7-7卷第75至76頁）</t>
    <phoneticPr fontId="2" type="noConversion"/>
  </si>
  <si>
    <t>1、預收款收據（4-6卷第229至232頁）、合會簿（8-1卷第222至286頁）</t>
    <phoneticPr fontId="2" type="noConversion"/>
  </si>
  <si>
    <t xml:space="preserve">1、合會簿（4-6卷第449頁）、104年3月18日警詢筆錄（4-12卷第430至432頁）、106年5月18日偵訊筆錄（已具結，1-1卷第210至212頁）
</t>
    <phoneticPr fontId="2" type="noConversion"/>
  </si>
  <si>
    <t>1、108年5月25日刑事陳報狀（金重訴被害人陳報資料卷一第127頁）、104年3月30日警詢筆錄（4-12卷第436至438頁）
2、繳款收據（金重訴被害人陳報資料卷一第129反至132反頁）</t>
    <phoneticPr fontId="2" type="noConversion"/>
  </si>
  <si>
    <t>1、預收款收據（4-6卷第457頁）、104年3月26日調查局筆錄（4-12卷第439至441頁）、108年9月23日審判筆錄（已具結，金訴院九卷第174至178頁反面）</t>
    <phoneticPr fontId="2" type="noConversion"/>
  </si>
  <si>
    <t>1、預收款收據（4-6卷第458頁）、104年3月27日警詢筆錄（4-12卷第442至444頁）、104年7月30日審判筆錄（6-6卷第23頁）</t>
    <phoneticPr fontId="2" type="noConversion"/>
  </si>
  <si>
    <t>1、預收款收據（4-6卷第459頁）、104年3月27日警詢筆錄（4-12卷第445至447頁）</t>
    <phoneticPr fontId="2" type="noConversion"/>
  </si>
  <si>
    <t>1、預收款收據（4-6卷第460頁）、104年7月30日前案審判筆錄（6-6卷第23頁反面）</t>
    <phoneticPr fontId="2" type="noConversion"/>
  </si>
  <si>
    <t>1、預收款收據（4-6卷第461至462頁）、104年3月30日警詢筆錄（本次由王昕萱之母陳瓊玉陳述，4-12卷第451至453頁）</t>
    <phoneticPr fontId="2" type="noConversion"/>
  </si>
  <si>
    <t>1、繳款收據（7-7卷第6至32頁）、104年3月26日警詢筆錄（4-12卷第455至457頁）、108年9月23日審判筆錄（已具結，金訴院九卷第178頁反面至186頁）</t>
    <phoneticPr fontId="2" type="noConversion"/>
  </si>
  <si>
    <t>1、預收款收據（4-6卷第485至487頁）、104年3月25日警詢筆錄（4-12卷第461至463頁）、104年7月30日前案審判筆錄（6-6卷第23頁反面）</t>
    <phoneticPr fontId="2" type="noConversion"/>
  </si>
  <si>
    <t xml:space="preserve">1、103年3月14日陳報狀（4-7卷第1至2頁）、104年3月14日警詢筆錄（4-12卷第471至473頁）
2、預收款收據（4-7卷第2反至17反頁）
3、得標金收據（4-13卷第710至714頁）
4、合會簿（4-13卷第715頁）
</t>
    <phoneticPr fontId="2" type="noConversion"/>
  </si>
  <si>
    <t>1、預收款收據（4-7卷第21反至30頁）、104年3月14日警詢筆錄（4-12卷第477至479頁）
2、合會簿（4-7卷第31至41頁、4-13卷第722至722反頁））</t>
    <phoneticPr fontId="2" type="noConversion"/>
  </si>
  <si>
    <t>1、102年3月27日陳報狀（4-7卷第18至19頁）、104年3月22日警詢筆錄（4-12卷第474至476頁）、108年9月23日審判筆錄（已具結，金訴院九卷第186至192頁）
2、預收款收據（4-7卷第20反至21頁）</t>
    <phoneticPr fontId="2" type="noConversion"/>
  </si>
  <si>
    <t>1、陳述狀（4-7卷第42至43頁）、104年3月18日警詢筆錄（4-12卷第480至482頁）
2、預收款收據（4-7卷第44反至50頁）</t>
    <phoneticPr fontId="2" type="noConversion"/>
  </si>
  <si>
    <t>1、預收款收據（4-7卷第58至61、76至79頁）
2、合會簿（4-7卷第61反至75頁）
3、繳款收據（4-7卷第77至80頁）、104年3月21日警詢筆錄（4-12卷第489至491頁）</t>
    <phoneticPr fontId="2" type="noConversion"/>
  </si>
  <si>
    <t>1、陳述狀（4-7卷第93至94頁）、104年3月22日警詢筆錄（4-12卷第495至497頁）
2、預收款收據（4-7卷第94反頁）</t>
    <phoneticPr fontId="2" type="noConversion"/>
  </si>
  <si>
    <t>1、陳述狀（4-7卷第95頁）、自述狀（8-4卷第165頁）、108年12月2日審判筆錄（已具結，金訴院十卷第187至194頁）
2、預收款收據（4-7卷第96頁）</t>
    <phoneticPr fontId="2" type="noConversion"/>
  </si>
  <si>
    <t>1、陳述狀（4-7卷第96反至98頁）、104年3月14日警詢筆錄（4-12卷第502至504頁）
2、預收款收據（4-7卷第98反至103反頁）
3、繳款收據（7-6卷第82至90頁）</t>
    <phoneticPr fontId="2" type="noConversion"/>
  </si>
  <si>
    <t>1、陳述狀（4-7卷第104至105頁）、自述狀（8-4卷第186至188頁）
2、預收款收據（4-7卷第105反至107頁）
3、繳款收據（7-6卷第173至190頁）</t>
    <phoneticPr fontId="2" type="noConversion"/>
  </si>
  <si>
    <t>1、陳述狀（4-7卷第108頁）、104年3月14日警詢筆錄（4-12卷第508至510頁）、108年9月30日審判筆錄（已具結，金訴院十卷第42頁反面至48頁反面）
2、合會簿（4-7卷第109頁）</t>
    <phoneticPr fontId="2" type="noConversion"/>
  </si>
  <si>
    <t>1、預收款收據（4-7卷第144反頁）、104年3月25日警詢筆錄（4-12卷第511至514頁）</t>
    <phoneticPr fontId="2" type="noConversion"/>
  </si>
  <si>
    <t>1、預收款收據（8-3卷第262頁）、104年3月25日警詢筆錄（4-12卷第515至517頁）</t>
    <phoneticPr fontId="2" type="noConversion"/>
  </si>
  <si>
    <t>1、刑事陳報狀（4-8卷第9反至10頁）、洪文爐104年3月22日警詢筆錄（4-12卷第518至520頁）
2、預收款收據（4-8卷第10反至15頁、4-14卷第817頁）</t>
    <phoneticPr fontId="2" type="noConversion"/>
  </si>
  <si>
    <t>1、債權人明細表（8-5卷第37頁）、104年3月14日警詢筆錄（4-12卷第531至534頁）、108年9月30日審判筆錄（已具結，金訴院十卷第16頁反面至35頁反面）、合會簿（4-8卷第44至114頁、8-5卷第66至135頁）
2、預收款收據（4-8卷第115至116頁）</t>
    <phoneticPr fontId="2" type="noConversion"/>
  </si>
  <si>
    <t>1、預收款收據（4-9卷第37至52反頁）
2、合會簿（4-9卷第58至63頁）、104年4月30日警詢筆錄（4-12卷第536至539頁）</t>
    <phoneticPr fontId="2" type="noConversion"/>
  </si>
  <si>
    <t>1、108年6月26日刑事陳報狀（金重訴被害人陳報資料卷二第128頁）、104年4月9日警詢筆錄（4-12卷第540至542頁）、108年12月2日審判筆錄（已具結，金訴院十卷第194至201頁）
2、帳戶交易明細（金重訴被害人陳報資料卷二第142至145反頁）
3、繳款收據（金重訴被害人陳報資料卷二第146至152頁、7-8卷第96頁）</t>
    <phoneticPr fontId="2" type="noConversion"/>
  </si>
  <si>
    <t>1、預收款收據（8-5卷第6至7頁）、104年3月21日警詢筆錄（4-12卷第550至552頁）</t>
    <phoneticPr fontId="2" type="noConversion"/>
  </si>
  <si>
    <t>1、刑事告訴狀（A他卷第1至5頁）、103年12月12日偵訊筆錄（已具結，A他卷第91至92頁）
2、預收款收據（A他卷第15至22頁）
3、合會簿（A他卷第25至67頁）
4、匯款單（A他卷第69頁）</t>
    <phoneticPr fontId="2" type="noConversion"/>
  </si>
  <si>
    <t>1、104年3月19日刑事陳報狀（4-5卷第1至7頁）、104年10月13日偵訊筆錄（已具結，A偵卷第53頁、4-5卷第163頁正反）
2、合會簿（4-5卷第94至95頁）</t>
    <phoneticPr fontId="2" type="noConversion"/>
  </si>
  <si>
    <t>1、108年5月29日說明狀（金重訴被害人陳報資料卷二第1反頁）、104年3月19日刑事陳報狀（4-5卷第1至7頁）、103年10月27日偵訊筆錄（C偵一卷第13至16頁）、103年12月31日偵訊筆錄（C偵一卷第79至82頁）、104年10月13日偵訊筆錄（已具結，A偵卷第53至53頁反面）
2、黃素秋手寫收據（金重訴被害人陳報資料卷二第2至4頁）
3、合會簿（金重訴被害人陳報資料卷二第5反至7頁、4-5卷第89至92頁））
4、黃素秋開立之支票（金重訴被害人陳報資料卷二第4反頁）</t>
    <phoneticPr fontId="2" type="noConversion"/>
  </si>
  <si>
    <t>1、104年3月19日刑事陳報狀（4-5卷第1至7頁）、104年10月13日偵訊筆錄（已具結，A偵卷第54頁正反、4-5卷第164反至165頁）
2、預收款收據（4-5卷第83至87頁）</t>
    <phoneticPr fontId="2" type="noConversion"/>
  </si>
  <si>
    <t>1、104年3月19日刑事陳報狀（4-5卷第1至7頁）、104年10月13日偵訊筆錄（已具結，A偵卷第54頁反面至55頁、4-5卷P165）
2、合會簿（4-5卷第74至76頁）</t>
    <phoneticPr fontId="2" type="noConversion"/>
  </si>
  <si>
    <t>1、104年3月19日刑事陳報狀（4-5卷第1至7頁）、104年10月13日偵訊筆錄（已具結，A偵卷第55頁正反、E他卷第169頁）
2、合會簿（4-5卷第39至45、47至70頁）
3、預收款收據（4-5卷第46、71頁）
4、得標金收據（金訴被害人陳報資料卷三第198至200頁）</t>
    <phoneticPr fontId="2" type="noConversion"/>
  </si>
  <si>
    <t>1、104年3月19日刑事陳報狀（4-5卷第1至7頁）、104年10月13日偵訊筆錄（已具結，A偵卷第55頁反至56頁、E他卷第169頁反）
2、合會簿（4-5卷第10至27頁、7-10卷第155至166頁）
3、預收款收據（7-10卷第169至179頁）</t>
    <phoneticPr fontId="2" type="noConversion"/>
  </si>
  <si>
    <t>1、陳述狀（4-7卷第81反至82頁）、102年11月15日警詢筆錄（D警卷第40至42頁）、103年1月16日警詢筆錄（B偵一之屏他卷第67至70頁）
2、預收款收據（4-7卷第85至88頁）</t>
    <phoneticPr fontId="2" type="noConversion"/>
  </si>
  <si>
    <t>1、102年11月7日刑事訴訟請求狀（B偵一之屏他卷第1至3頁）、102年11月16日警詢筆錄（D警卷第25至27頁）、103年1月16日警詢筆錄（B偵一之屏他卷第71至74頁）、103年6月18日偵訊筆錄（D偵一卷第21至23頁）、103年12月15日偵訊筆錄（已具結，B偵一卷第19、21頁正反）</t>
    <phoneticPr fontId="2" type="noConversion"/>
  </si>
  <si>
    <t>1、108年5月31日民事陳報狀（金重訴被害人陳報資料卷一第180至181頁）、103年1月16日警詢筆錄（B偵一之屏他卷第75至78頁）
2、繳款收據（金重訴被害人陳報資料卷一第181反至182頁）</t>
    <phoneticPr fontId="2" type="noConversion"/>
  </si>
  <si>
    <t>1、102年11月7日刑事訴訟請求狀（B偵一之屏他卷第1至3頁）、103年1月16日警詢筆錄（B偵一之屏他卷第59至62頁）
2、黃素秋宋惠芳白桂錦合庫銀行帳戶交易明細表（金訴卷二第59至60頁）
3、白桂錦陳計宏合庫銀行帳戶交易明細表（金訴卷二第64頁）</t>
    <phoneticPr fontId="2" type="noConversion"/>
  </si>
  <si>
    <t>1、102年11月7日刑事訴訟請求狀（B偵一之屏他卷第1至3頁）、102年11月16日警詢筆錄（D警卷第37至39頁）、103年1月16日警詢筆錄（B偵一之屏他卷第63至66頁）、103年12月15日偵訊筆錄（已具結，B偵一卷第21頁正反、第23頁）
2、黃素秋宋惠芳白桂錦合庫銀行帳戶交易明細表（金訴卷二第59至60、62頁）
3、白桂錦陳計宏合庫銀行帳戶交易明細表（金訴卷二第59至64頁）</t>
    <phoneticPr fontId="2" type="noConversion"/>
  </si>
  <si>
    <t>1、洪郁寧合庫銀行帳戶交易明細（B偵二之屏警卷第27至32頁）
2、吳珍慧合庫銀行交易明細（B偵二之屏警卷第68至69頁）、102年12月13日第一次警詢筆錄（B偵二之屏警卷P12-P14）、102年12月13日第二次警詢筆錄（B偵二之屏警卷P15-P16）、103年3月17日偵訊筆錄（已具結，B偵二之屏偵一卷第9至11頁）</t>
    <phoneticPr fontId="2" type="noConversion"/>
  </si>
  <si>
    <t xml:space="preserve">1、合會簿（G他卷第4至5頁）
2、預收款及繳款收據（I他卷第7至12頁）
3、103年2月7日偵訊筆錄（I他卷第2至3頁）、103年3月3日偵訊筆錄（D偵一卷第17至18頁）、103年10月1日偵訊筆錄（已具結、I偵卷第19至26頁）、104年1月16日偵訊筆錄（H他卷第52至56頁）
(5) 104年11月18日偵訊筆錄（G他卷P2-P3）
</t>
    <phoneticPr fontId="2" type="noConversion"/>
  </si>
  <si>
    <t>1、102年11月16日調查筆錄（D警卷第31至33頁）、103年12月15日偵訊筆錄（已具結，B偵一卷第20至21頁反、第23頁)
2、黃素秋宋惠芳白桂錦合庫銀行帳戶交易明細表（金訴卷二第57、60至61頁）
3、白桂錦陳計宏合庫銀行帳戶交易明細表（金訴卷二第64至66頁）</t>
    <phoneticPr fontId="2" type="noConversion"/>
  </si>
  <si>
    <t xml:space="preserve">1、匯款單（H他卷第8至11頁）
2、存摺影本（H他卷第12至13頁）
3、合會簿（H他卷第31至32頁）
4、103年9月9日偵訊筆錄（H他卷第2至3頁）、103年9月29日偵訊筆錄（已具結，H他卷第21至26之1頁）
</t>
    <phoneticPr fontId="2" type="noConversion"/>
  </si>
  <si>
    <t>1、106年5月31日刑事告訴狀（1-15卷第1至3頁）、108年5月23日刑事陳報狀（金重訴被害人陳報資料卷一第86頁）、106年6月28日偵訊筆錄（已具結，1-15卷第46至47頁）
2、預收款收據（金重訴被害人陳報資料卷一第189反頁）</t>
    <phoneticPr fontId="2" type="noConversion"/>
  </si>
  <si>
    <t>1、104年12月25日刑事告訴狀（2-34卷第1至3頁）、105年1月25日偵訊筆錄（已具結，2-34卷第42至43頁）
2、預收款收據（2-34卷第8至39頁）</t>
    <phoneticPr fontId="2" type="noConversion"/>
  </si>
  <si>
    <t>1、104年12月25日刑事告訴狀（2-33卷第1至4頁）、105年1月27日偵訊筆錄（已具結，2-33卷第78至79頁）
2、預收款收據（2-33卷第11至24頁）
3、合會簿（2-33卷第25至75頁）</t>
    <phoneticPr fontId="2" type="noConversion"/>
  </si>
  <si>
    <t>1、108年5月22日呈報狀（金重訴被害人陳報資料卷一第39頁）、104年12月25日刑事告訴狀（2-32卷第1至3頁）、105年1月25日偵訊筆錄（已具結，2-32卷第19頁）
2存款憑條（金重訴被害人陳報資料卷一第44反至48頁）
3、估價單收據（金重訴被害人陳報資料卷一第48反至53頁）
4、繳款收據（金重訴被害人陳報資料卷一第54至56反頁）</t>
    <phoneticPr fontId="2" type="noConversion"/>
  </si>
  <si>
    <t>1、104年12月25日刑事告訴狀（2-31卷第1至3頁）、陳述狀（4-7卷第51至53頁）、105年1月27日偵訊筆錄（已具結，2-31卷第89至90頁）
2、繳款收據（2-31卷第10至86頁）
3、預收款收據（4-7卷第56至57反頁）</t>
    <phoneticPr fontId="2" type="noConversion"/>
  </si>
  <si>
    <t>1、陳述狀（3-2卷第35頁）、104年12月31日刑事告訴狀（2-38卷第1至4頁）、105年2月5日偵訊筆錄（已具結，2-38卷第48至49頁）、108年4月1日審判筆錄（已具結，金訴院五卷第31頁反面至51頁反面）
2、預收款收據（3-2卷第36至44頁、2-38卷第7至38頁）</t>
    <phoneticPr fontId="2" type="noConversion"/>
  </si>
  <si>
    <t>1、104年12月31日刑事告訴狀（2-40卷第1至4頁）、105年2月3日偵訊筆錄（已具結，2-40卷第20頁）、108年6月10日審判筆錄（已具結，金訴院八卷第113至121頁反面）</t>
    <phoneticPr fontId="2" type="noConversion"/>
  </si>
  <si>
    <t>1、104年12月31日刑事告訴狀（2-39卷第1至4頁）、105年2月5日偵訊筆錄（已具結，2-39卷第152至154頁）
2、繳款收據（2-39卷第8至24頁、第42至48頁、第66至73頁、第77至94頁、第96至103頁、第105至112頁、第114至121頁、第123至130頁、第132至138頁、第140至144頁）
3、合會簿（2-39卷第50至54頁、第61至64頁）
4、現金收入傳票（2-39卷第56至59頁）</t>
    <phoneticPr fontId="2" type="noConversion"/>
  </si>
  <si>
    <t>1、104年12月25日刑事告訴狀（2-37卷第1至4頁）、(1) 105年1月27日偵訊筆錄（已具結，2-37卷第74至75頁）
2、入會繳款收據（2-37卷第9至53頁）
3、合會簿（2-37卷第57至71頁）</t>
    <phoneticPr fontId="2" type="noConversion"/>
  </si>
  <si>
    <t>1、104年12月25日刑事告訴狀（2-36卷第1至4頁）、105年1月27日偵訊筆錄（已具結，2-36卷第100至101頁）
2、入會繳款收據（2-36卷第13、20至29頁）
3、預收款收據（2-36卷第14至19頁）
4、合會簿（2-36卷第30至95頁）</t>
    <phoneticPr fontId="2" type="noConversion"/>
  </si>
  <si>
    <t>1、108年4月15日刑事陳報狀（金重訴卷五第144頁）、104年12月25日刑事告訴狀（2-35卷第1至3頁）、105年1月27日偵訊筆錄（已具結，2-35卷第57至58頁）、108年4月1日審判筆錄（已具結，金訴院五卷第39頁反面至51頁反面）
2、繳款收據（金重訴卷五第145至152反頁）
3、合會簿（2-35卷第5至54頁）</t>
    <phoneticPr fontId="2" type="noConversion"/>
  </si>
  <si>
    <t>1、104年12月25日刑事告訴狀（3-2卷第1至4頁）、105年1月27日偵訊筆錄（已具結，3-2卷第97至98頁）
2、預收款收據（3-2卷第5至11頁）</t>
    <phoneticPr fontId="2" type="noConversion"/>
  </si>
  <si>
    <t>1、104年12月25日刑事告訴狀（3-3卷第1至4頁）、105年1月27日偵訊筆錄（已具結，3-3卷第16至17頁）
2、預收款收據（3-3卷第6至10頁）
3、合會簿（3-3卷第11至12頁）</t>
    <phoneticPr fontId="2" type="noConversion"/>
  </si>
  <si>
    <t>1、陳述狀（3-2卷第72頁）、刑事告訴狀（3-4卷第1至4頁）、105年1月27日偵訊筆錄（已具結，3-4卷第20至22頁）
2、預收款收據（3-2卷第73至80頁、3-4卷第10、12、15至17頁）</t>
    <phoneticPr fontId="2" type="noConversion"/>
  </si>
  <si>
    <t>1、104年12月25日刑事告訴狀（3-5卷第1至4頁）、105年1月25日偵訊筆錄（已具結，3-5卷第26至27頁）
2、預收款收據（3-5卷第8至23頁）</t>
    <phoneticPr fontId="2" type="noConversion"/>
  </si>
  <si>
    <t>1、104年12月25日刑事告訴狀（3-6卷第1至4頁）、105年1月25日偵訊筆錄（已具結，3-6卷第25頁）
2、預收款收據（3-6卷第8至16頁）
3、合會簿（3-6卷第18至22頁）</t>
    <phoneticPr fontId="2" type="noConversion"/>
  </si>
  <si>
    <t>1、104年12月31日刑事告訴狀（3-9卷第1至4頁）、105年2月3日偵訊筆錄（已具結，3-9卷第185頁）、108年4月1日審判筆錄（已具結，金訴院五卷第62至70頁）
2、繳款收據（3-9卷第7至57頁）
3、合會簿（3-9卷第58至160頁）
4、匯款單（3-9卷第188頁）</t>
    <phoneticPr fontId="2" type="noConversion"/>
  </si>
  <si>
    <t>1、告訴狀（3-13卷第1至2頁）、104年1月16日偵訊筆錄（H他卷第52至56頁）
2、預收款收據（3-13卷第3至3反頁）</t>
    <phoneticPr fontId="2" type="noConversion"/>
  </si>
  <si>
    <t>1、104年12月31日刑事告訴狀（3-12卷第1至3頁）、105年2月3日偵訊筆錄（已具結，3-12卷第38頁）、108年6月10日審判筆錄（已具結，金訴院八卷第122至130頁反面）
2、預收款收據（3-12卷第6至13頁）</t>
    <phoneticPr fontId="2" type="noConversion"/>
  </si>
  <si>
    <t>1、104年12月31日刑事告訴狀（3-16卷第1至3頁）、105年2月5日偵訊筆錄（已具結，3-16卷第25至26頁）
2、預收款收據（3-16卷第5至20頁）
3、合會簿（7-10卷第19至21頁）</t>
    <phoneticPr fontId="2" type="noConversion"/>
  </si>
  <si>
    <t>1、陳述狀（3-2卷第47頁）、刑事告訴狀（3-18卷第1至4頁）、105年2月5日偵訊筆錄（已具結，3-18卷第24至25頁）
2、預收款收據（3-2卷第48至54反頁）</t>
    <phoneticPr fontId="2" type="noConversion"/>
  </si>
  <si>
    <t>1、105年1月5日刑事告訴狀（3-19卷第1至4頁）、105年2月5日偵訊筆錄（已具結，3-19卷第50至51頁）、108年4月29日審判筆錄（已具結，金訴院七卷第172至176頁反面）
2、預收款收據（3-19卷第7至35、38至47頁）
3、合會簿（3-19卷第36至37頁）</t>
    <phoneticPr fontId="2" type="noConversion"/>
  </si>
  <si>
    <t>1、108年7月29日刑事陳述意見暨陳報狀（金重訴被害人陳報資料卷二第201至202頁）
2、決算明細表（金重訴被害人陳報資料卷二第203頁）
3、預收款收據、得標金收據（金重訴被害人陳報資料卷二第203反至207反頁、7-3卷第150、158至160頁）
4、匯款單、繳款收據（7-3卷第149、162、172至172反頁）</t>
    <phoneticPr fontId="2" type="noConversion"/>
  </si>
  <si>
    <t>1、108年7月9日陳報狀（金重訴被害人陳報資料卷二第166至168頁）、104年3月30日偵訊筆錄（已具結，B偵一卷第29至30頁）
2、合會簿（金重訴被害人陳報資料卷二第184至187頁）
3、繳款收據及匯款單（金重訴被害人陳報資料卷二第188至189頁）</t>
    <phoneticPr fontId="2" type="noConversion"/>
  </si>
  <si>
    <t>1、103年2月20日刑事告訴狀（1-20卷第1至2頁）、105年1月13日刑事告訴狀（1-19卷第1至2頁）、108年11月25日審判筆錄（已具結，金訴院十卷第149至153頁反面）
2、合會簿（1-19卷第5至9頁）
3、匯款單（1-19卷第12頁）</t>
    <phoneticPr fontId="2" type="noConversion"/>
  </si>
  <si>
    <t>1、104年12月25日刑事告訴狀（3-7卷第1至3頁）、105年5月25日偵訊筆錄（已具結，3-7卷第16頁正反面）、108年4月1日審判筆錄（已具結，金訴院六卷第220至224頁）
2、預收款收據（3-7卷第6至13頁）</t>
    <phoneticPr fontId="2" type="noConversion"/>
  </si>
  <si>
    <t>1、合會簿（C偵一卷第17至50頁、7-1卷第166至169、176至203頁））
2、繳款收據及明細（C偵一卷第51至76頁、F偵一卷第38至39頁）
3、104年8月26日偵訊筆錄（已具結，C偵二卷第27至32頁）、103年12月31日偵訊筆錄（C偵一卷第80至82頁）</t>
    <phoneticPr fontId="2" type="noConversion"/>
  </si>
  <si>
    <t>1、104年8月7日陳述狀（7-10卷第23至26、29頁）
2、預收款收據（7-10卷第46至50頁）</t>
    <phoneticPr fontId="2" type="noConversion"/>
  </si>
  <si>
    <t>1、104年8月7日陳報狀（7-10卷第23至26、28頁）
2、合會簿（7-10卷第35至43頁）
3、預收款收據（7-10卷第44頁）</t>
    <phoneticPr fontId="2" type="noConversion"/>
  </si>
  <si>
    <t xml:space="preserve">1、合會簿（F他卷第104至106頁）
2、繳款收據及明細（F偵一卷第38至39頁）
3、103年10月13日偵訊筆錄（F他卷第119至121頁）
</t>
    <phoneticPr fontId="2" type="noConversion"/>
  </si>
  <si>
    <t xml:space="preserve">1、預收款收據（I他卷第70至78頁）
2、103年3月3日偵訊筆錄（D偵一卷第17至18頁）、103年10月1日偵訊筆錄（I偵卷第19至26頁）
</t>
    <phoneticPr fontId="2" type="noConversion"/>
  </si>
  <si>
    <t>1、繳款收據（7-2卷第29至30頁）、109年2月17日審判筆錄（已具結，金訴院十一卷第125至131頁）</t>
    <phoneticPr fontId="2" type="noConversion"/>
  </si>
  <si>
    <t xml:space="preserve">1、合會簿（H他卷第33至42頁）
2、預收款收據（H他卷第43至49頁）
3、103年9月29日偵訊筆錄（已具結，H他卷第21至26之1頁）、104年1月16日偵訊筆錄（H他卷第52至56頁）
</t>
    <phoneticPr fontId="2" type="noConversion"/>
  </si>
  <si>
    <t>1、呈報狀（3-13卷第29至30頁）、104年1月16日偵訊筆錄（H他卷第52至56頁、3-13卷第16頁反面至17頁）
2、預收款收據（3-13卷第32、39至39反頁）</t>
    <phoneticPr fontId="2" type="noConversion"/>
  </si>
  <si>
    <t>最接近期數為24期，本案僅認列100.12.19搜索後已繳金額，即21期7900元金額</t>
    <phoneticPr fontId="2" type="noConversion"/>
  </si>
  <si>
    <t>最接近期數為20期，本案僅認列100.12.19搜索後已繳金額，即11期7900元金額</t>
    <phoneticPr fontId="2" type="noConversion"/>
  </si>
  <si>
    <t>最接近期數為18期，本案僅認列100.12.19搜索後已繳金額，即16期7900元金額</t>
    <phoneticPr fontId="2" type="noConversion"/>
  </si>
  <si>
    <t>最接近期數為18期，本案僅認列100.12.19搜索後已繳金額，即16期7900元</t>
    <phoneticPr fontId="2" type="noConversion"/>
  </si>
  <si>
    <t>1219專案4本（596600元*4）</t>
    <phoneticPr fontId="2" type="noConversion"/>
  </si>
  <si>
    <t>備註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</si>
</sst>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5" x14ac:knownFonts="1"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176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176" fontId="4" fillId="0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176" fontId="4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left" vertical="top" wrapText="1"/>
    </xf>
  </cellXfs>
  <cellStyles count="3">
    <cellStyle name="一般" xfId="0" builtinId="0"/>
    <cellStyle name="千分位" xfId="1" builtinId="3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66"/>
  <sheetViews>
    <sheetView tabSelected="1" zoomScaleNormal="100" workbookViewId="0">
      <pane xSplit="2" ySplit="2" topLeftCell="E3" activePane="bottomRight" state="frozen"/>
      <selection pane="topRight" activeCell="C1" sqref="C1"/>
      <selection pane="bottomLeft" activeCell="A2" sqref="A2"/>
      <selection pane="bottomRight" activeCell="M2" sqref="M1:M1048576"/>
    </sheetView>
  </sheetViews>
  <sheetFormatPr defaultRowHeight="16.2" x14ac:dyDescent="0.3"/>
  <cols>
    <col min="1" max="1" width="6.625" style="2" bestFit="1" customWidth="1"/>
    <col min="2" max="2" width="12.125" style="6" customWidth="1"/>
    <col min="3" max="3" width="13.375" style="2" bestFit="1" customWidth="1"/>
    <col min="4" max="4" width="9.25" style="2" bestFit="1" customWidth="1"/>
    <col min="5" max="5" width="18.875" style="2" bestFit="1" customWidth="1"/>
    <col min="6" max="6" width="14.5" style="6" customWidth="1"/>
    <col min="7" max="7" width="15.875" style="6" customWidth="1"/>
    <col min="8" max="8" width="23" style="7" customWidth="1"/>
    <col min="9" max="9" width="19.875" style="8" customWidth="1"/>
    <col min="10" max="10" width="20.5" style="8" customWidth="1"/>
    <col min="11" max="11" width="17.75" style="8" customWidth="1"/>
    <col min="12" max="12" width="17.375" style="8" customWidth="1"/>
    <col min="13" max="13" width="37.75" style="7" customWidth="1"/>
    <col min="14" max="14" width="35.5" style="7" customWidth="1"/>
    <col min="15" max="16384" width="9" style="1"/>
  </cols>
  <sheetData>
    <row r="1" spans="1:14" x14ac:dyDescent="0.3">
      <c r="A1" s="20" t="s">
        <v>7298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</row>
    <row r="2" spans="1:14" s="18" customFormat="1" ht="32.4" x14ac:dyDescent="0.3">
      <c r="A2" s="6" t="s">
        <v>611</v>
      </c>
      <c r="B2" s="6" t="s">
        <v>7389</v>
      </c>
      <c r="C2" s="6" t="s">
        <v>6</v>
      </c>
      <c r="D2" s="4" t="s">
        <v>7390</v>
      </c>
      <c r="E2" s="4" t="s">
        <v>9</v>
      </c>
      <c r="F2" s="6" t="s">
        <v>10</v>
      </c>
      <c r="G2" s="6" t="s">
        <v>7391</v>
      </c>
      <c r="H2" s="4" t="s">
        <v>7311</v>
      </c>
      <c r="I2" s="5" t="s">
        <v>505</v>
      </c>
      <c r="J2" s="6" t="s">
        <v>7376</v>
      </c>
      <c r="K2" s="6" t="s">
        <v>7387</v>
      </c>
      <c r="L2" s="6" t="s">
        <v>7388</v>
      </c>
      <c r="M2" s="6" t="s">
        <v>7489</v>
      </c>
      <c r="N2" s="5" t="s">
        <v>7</v>
      </c>
    </row>
    <row r="3" spans="1:14" ht="113.4" x14ac:dyDescent="0.3">
      <c r="A3" s="2">
        <v>1</v>
      </c>
      <c r="B3" s="6" t="s">
        <v>612</v>
      </c>
      <c r="C3" s="2" t="s">
        <v>612</v>
      </c>
      <c r="D3" s="2">
        <v>14342</v>
      </c>
      <c r="E3" s="2" t="s">
        <v>768</v>
      </c>
      <c r="F3" s="6" t="s">
        <v>769</v>
      </c>
      <c r="G3" s="6" t="s">
        <v>7386</v>
      </c>
      <c r="H3" s="7" t="s">
        <v>770</v>
      </c>
      <c r="I3" s="8">
        <v>109000</v>
      </c>
      <c r="J3" s="9">
        <f>SUM(I3)</f>
        <v>109000</v>
      </c>
      <c r="K3" s="9">
        <v>109000</v>
      </c>
      <c r="L3" s="9">
        <v>109000</v>
      </c>
      <c r="M3" s="7" t="s">
        <v>6849</v>
      </c>
      <c r="N3" s="7" t="s">
        <v>7392</v>
      </c>
    </row>
    <row r="4" spans="1:14" ht="32.4" x14ac:dyDescent="0.3">
      <c r="A4" s="24" t="s">
        <v>744</v>
      </c>
      <c r="B4" s="23" t="s">
        <v>743</v>
      </c>
      <c r="C4" s="2" t="s">
        <v>429</v>
      </c>
      <c r="D4" s="2">
        <v>15407</v>
      </c>
      <c r="E4" s="2" t="s">
        <v>430</v>
      </c>
      <c r="F4" s="6" t="s">
        <v>431</v>
      </c>
      <c r="G4" s="6" t="s">
        <v>304</v>
      </c>
      <c r="H4" s="7" t="s">
        <v>86</v>
      </c>
      <c r="I4" s="8">
        <v>156000</v>
      </c>
      <c r="J4" s="28">
        <f>SUM(I4:I14)</f>
        <v>469400</v>
      </c>
      <c r="K4" s="9">
        <v>156000</v>
      </c>
      <c r="L4" s="9">
        <v>156000</v>
      </c>
      <c r="M4" s="7" t="s">
        <v>6880</v>
      </c>
      <c r="N4" s="25" t="s">
        <v>7404</v>
      </c>
    </row>
    <row r="5" spans="1:14" ht="32.4" x14ac:dyDescent="0.3">
      <c r="A5" s="24"/>
      <c r="B5" s="23"/>
      <c r="C5" s="2" t="s">
        <v>432</v>
      </c>
      <c r="D5" s="2">
        <v>21237</v>
      </c>
      <c r="E5" s="2" t="s">
        <v>433</v>
      </c>
      <c r="F5" s="6" t="s">
        <v>97</v>
      </c>
      <c r="G5" s="6" t="s">
        <v>583</v>
      </c>
      <c r="H5" s="7" t="s">
        <v>86</v>
      </c>
      <c r="I5" s="8">
        <v>13000</v>
      </c>
      <c r="J5" s="24"/>
      <c r="K5" s="9">
        <v>13000</v>
      </c>
      <c r="L5" s="9">
        <v>13000</v>
      </c>
      <c r="M5" s="7" t="s">
        <v>6881</v>
      </c>
      <c r="N5" s="25"/>
    </row>
    <row r="6" spans="1:14" ht="32.4" x14ac:dyDescent="0.3">
      <c r="A6" s="24"/>
      <c r="B6" s="23"/>
      <c r="C6" s="2" t="s">
        <v>432</v>
      </c>
      <c r="D6" s="2">
        <v>21237</v>
      </c>
      <c r="E6" s="2" t="s">
        <v>434</v>
      </c>
      <c r="F6" s="6" t="s">
        <v>36</v>
      </c>
      <c r="G6" s="6" t="s">
        <v>499</v>
      </c>
      <c r="H6" s="7" t="s">
        <v>86</v>
      </c>
      <c r="I6" s="8">
        <v>26400</v>
      </c>
      <c r="J6" s="24"/>
      <c r="K6" s="9">
        <v>26400</v>
      </c>
      <c r="L6" s="9">
        <v>0</v>
      </c>
      <c r="M6" s="7" t="s">
        <v>6959</v>
      </c>
      <c r="N6" s="25"/>
    </row>
    <row r="7" spans="1:14" ht="32.4" x14ac:dyDescent="0.3">
      <c r="A7" s="24"/>
      <c r="B7" s="23"/>
      <c r="C7" s="2" t="s">
        <v>432</v>
      </c>
      <c r="D7" s="2">
        <v>21237</v>
      </c>
      <c r="E7" s="2" t="s">
        <v>435</v>
      </c>
      <c r="F7" s="6" t="s">
        <v>34</v>
      </c>
      <c r="G7" s="6" t="s">
        <v>167</v>
      </c>
      <c r="H7" s="7" t="s">
        <v>86</v>
      </c>
      <c r="I7" s="8">
        <v>26400</v>
      </c>
      <c r="J7" s="24"/>
      <c r="K7" s="9">
        <v>26400</v>
      </c>
      <c r="L7" s="9">
        <v>0</v>
      </c>
      <c r="M7" s="7" t="s">
        <v>6959</v>
      </c>
      <c r="N7" s="25"/>
    </row>
    <row r="8" spans="1:14" ht="32.4" x14ac:dyDescent="0.3">
      <c r="A8" s="24"/>
      <c r="B8" s="23"/>
      <c r="C8" s="2" t="s">
        <v>436</v>
      </c>
      <c r="D8" s="2">
        <v>21189</v>
      </c>
      <c r="E8" s="2" t="s">
        <v>437</v>
      </c>
      <c r="F8" s="6" t="s">
        <v>36</v>
      </c>
      <c r="G8" s="6" t="s">
        <v>499</v>
      </c>
      <c r="H8" s="7" t="s">
        <v>86</v>
      </c>
      <c r="I8" s="8">
        <v>26400</v>
      </c>
      <c r="J8" s="24"/>
      <c r="K8" s="9">
        <v>26400</v>
      </c>
      <c r="L8" s="9">
        <v>0</v>
      </c>
      <c r="M8" s="7" t="s">
        <v>6959</v>
      </c>
      <c r="N8" s="25"/>
    </row>
    <row r="9" spans="1:14" ht="32.4" x14ac:dyDescent="0.3">
      <c r="A9" s="24"/>
      <c r="B9" s="23"/>
      <c r="C9" s="2" t="s">
        <v>438</v>
      </c>
      <c r="D9" s="2">
        <v>17549</v>
      </c>
      <c r="E9" s="2" t="s">
        <v>439</v>
      </c>
      <c r="F9" s="6" t="s">
        <v>440</v>
      </c>
      <c r="G9" s="6" t="s">
        <v>209</v>
      </c>
      <c r="H9" s="7" t="s">
        <v>86</v>
      </c>
      <c r="I9" s="8">
        <v>39000</v>
      </c>
      <c r="J9" s="24"/>
      <c r="K9" s="9">
        <v>39000</v>
      </c>
      <c r="L9" s="9">
        <v>39000</v>
      </c>
      <c r="M9" s="7" t="s">
        <v>6960</v>
      </c>
      <c r="N9" s="25"/>
    </row>
    <row r="10" spans="1:14" ht="48.6" x14ac:dyDescent="0.3">
      <c r="A10" s="24"/>
      <c r="B10" s="23"/>
      <c r="C10" s="2" t="s">
        <v>441</v>
      </c>
      <c r="D10" s="2">
        <v>17914</v>
      </c>
      <c r="E10" s="2" t="s">
        <v>442</v>
      </c>
      <c r="F10" s="6" t="s">
        <v>443</v>
      </c>
      <c r="G10" s="6" t="s">
        <v>584</v>
      </c>
      <c r="H10" s="7" t="s">
        <v>86</v>
      </c>
      <c r="I10" s="8">
        <v>13000</v>
      </c>
      <c r="J10" s="24"/>
      <c r="K10" s="9">
        <v>13000</v>
      </c>
      <c r="L10" s="9">
        <v>13000</v>
      </c>
      <c r="M10" s="7" t="s">
        <v>6881</v>
      </c>
      <c r="N10" s="25"/>
    </row>
    <row r="11" spans="1:14" ht="32.4" x14ac:dyDescent="0.3">
      <c r="A11" s="24"/>
      <c r="B11" s="23"/>
      <c r="C11" s="2" t="s">
        <v>444</v>
      </c>
      <c r="D11" s="2">
        <v>16329</v>
      </c>
      <c r="E11" s="2" t="s">
        <v>445</v>
      </c>
      <c r="F11" s="6" t="s">
        <v>446</v>
      </c>
      <c r="G11" s="6" t="s">
        <v>311</v>
      </c>
      <c r="H11" s="7" t="s">
        <v>86</v>
      </c>
      <c r="I11" s="8">
        <v>78000</v>
      </c>
      <c r="J11" s="24"/>
      <c r="K11" s="9">
        <v>78000</v>
      </c>
      <c r="L11" s="9">
        <v>78000</v>
      </c>
      <c r="M11" s="7" t="s">
        <v>6961</v>
      </c>
      <c r="N11" s="25"/>
    </row>
    <row r="12" spans="1:14" ht="32.4" x14ac:dyDescent="0.3">
      <c r="A12" s="24"/>
      <c r="B12" s="23"/>
      <c r="C12" s="2" t="s">
        <v>447</v>
      </c>
      <c r="D12" s="2">
        <v>15647</v>
      </c>
      <c r="E12" s="2" t="s">
        <v>448</v>
      </c>
      <c r="F12" s="6" t="s">
        <v>449</v>
      </c>
      <c r="G12" s="6" t="s">
        <v>585</v>
      </c>
      <c r="H12" s="7" t="s">
        <v>86</v>
      </c>
      <c r="I12" s="8">
        <v>65000</v>
      </c>
      <c r="J12" s="24"/>
      <c r="K12" s="9">
        <v>65000</v>
      </c>
      <c r="L12" s="9">
        <v>65000</v>
      </c>
      <c r="M12" s="7" t="s">
        <v>6962</v>
      </c>
      <c r="N12" s="25"/>
    </row>
    <row r="13" spans="1:14" ht="32.4" x14ac:dyDescent="0.3">
      <c r="A13" s="24"/>
      <c r="B13" s="23"/>
      <c r="C13" s="2" t="s">
        <v>450</v>
      </c>
      <c r="D13" s="2">
        <v>22392</v>
      </c>
      <c r="E13" s="2" t="s">
        <v>451</v>
      </c>
      <c r="F13" s="6" t="s">
        <v>452</v>
      </c>
      <c r="G13" s="6" t="s">
        <v>586</v>
      </c>
      <c r="H13" s="7" t="s">
        <v>86</v>
      </c>
      <c r="I13" s="8">
        <v>13200</v>
      </c>
      <c r="J13" s="24"/>
      <c r="K13" s="9">
        <v>13200</v>
      </c>
      <c r="L13" s="9">
        <v>0</v>
      </c>
      <c r="M13" s="7" t="s">
        <v>6963</v>
      </c>
      <c r="N13" s="25"/>
    </row>
    <row r="14" spans="1:14" ht="32.4" x14ac:dyDescent="0.3">
      <c r="A14" s="24"/>
      <c r="B14" s="23"/>
      <c r="C14" s="2" t="s">
        <v>453</v>
      </c>
      <c r="D14" s="2">
        <v>21182</v>
      </c>
      <c r="E14" s="2" t="s">
        <v>454</v>
      </c>
      <c r="F14" s="6" t="s">
        <v>97</v>
      </c>
      <c r="G14" s="6" t="s">
        <v>583</v>
      </c>
      <c r="H14" s="7" t="s">
        <v>86</v>
      </c>
      <c r="I14" s="8">
        <v>13000</v>
      </c>
      <c r="J14" s="24"/>
      <c r="K14" s="9">
        <v>13000</v>
      </c>
      <c r="L14" s="9">
        <v>13000</v>
      </c>
      <c r="M14" s="7" t="s">
        <v>6881</v>
      </c>
      <c r="N14" s="25"/>
    </row>
    <row r="15" spans="1:14" ht="32.4" x14ac:dyDescent="0.3">
      <c r="A15" s="24">
        <v>4</v>
      </c>
      <c r="B15" s="23" t="s">
        <v>613</v>
      </c>
      <c r="C15" s="3" t="s">
        <v>3167</v>
      </c>
      <c r="D15" s="3">
        <v>18488</v>
      </c>
      <c r="E15" s="3" t="s">
        <v>3168</v>
      </c>
      <c r="F15" s="4" t="s">
        <v>3169</v>
      </c>
      <c r="G15" s="4" t="s">
        <v>3170</v>
      </c>
      <c r="H15" s="10" t="s">
        <v>3171</v>
      </c>
      <c r="I15" s="11">
        <v>78000</v>
      </c>
      <c r="J15" s="28">
        <f>SUM(I15:I19)</f>
        <v>194000</v>
      </c>
      <c r="K15" s="9">
        <v>78000</v>
      </c>
      <c r="L15" s="9">
        <v>78000</v>
      </c>
      <c r="M15" s="7" t="s">
        <v>6961</v>
      </c>
      <c r="N15" s="25" t="s">
        <v>6850</v>
      </c>
    </row>
    <row r="16" spans="1:14" x14ac:dyDescent="0.3">
      <c r="A16" s="24"/>
      <c r="B16" s="23"/>
      <c r="C16" s="3" t="s">
        <v>5675</v>
      </c>
      <c r="G16" s="4" t="s">
        <v>5676</v>
      </c>
      <c r="H16" s="10" t="s">
        <v>5680</v>
      </c>
      <c r="I16" s="11">
        <v>23400</v>
      </c>
      <c r="J16" s="24"/>
      <c r="K16" s="9">
        <v>23400</v>
      </c>
      <c r="L16" s="9">
        <v>23400</v>
      </c>
      <c r="N16" s="25"/>
    </row>
    <row r="17" spans="1:14" x14ac:dyDescent="0.3">
      <c r="A17" s="24"/>
      <c r="B17" s="23"/>
      <c r="C17" s="3" t="s">
        <v>5674</v>
      </c>
      <c r="G17" s="4" t="s">
        <v>1848</v>
      </c>
      <c r="H17" s="10" t="s">
        <v>282</v>
      </c>
      <c r="I17" s="11">
        <v>15600</v>
      </c>
      <c r="J17" s="24"/>
      <c r="K17" s="9">
        <v>15600</v>
      </c>
      <c r="L17" s="9">
        <v>15600</v>
      </c>
      <c r="N17" s="25"/>
    </row>
    <row r="18" spans="1:14" x14ac:dyDescent="0.3">
      <c r="A18" s="24"/>
      <c r="B18" s="23"/>
      <c r="C18" s="3" t="s">
        <v>5674</v>
      </c>
      <c r="G18" s="4" t="s">
        <v>5677</v>
      </c>
      <c r="H18" s="10" t="s">
        <v>5678</v>
      </c>
      <c r="I18" s="11">
        <v>61600</v>
      </c>
      <c r="J18" s="24"/>
      <c r="K18" s="9">
        <v>61600</v>
      </c>
      <c r="L18" s="9">
        <v>61600</v>
      </c>
      <c r="N18" s="25"/>
    </row>
    <row r="19" spans="1:14" x14ac:dyDescent="0.3">
      <c r="A19" s="24"/>
      <c r="B19" s="23"/>
      <c r="C19" s="3" t="s">
        <v>5679</v>
      </c>
      <c r="G19" s="4" t="s">
        <v>3721</v>
      </c>
      <c r="H19" s="10" t="s">
        <v>119</v>
      </c>
      <c r="I19" s="11">
        <v>15400</v>
      </c>
      <c r="J19" s="24"/>
      <c r="K19" s="9">
        <v>15400</v>
      </c>
      <c r="L19" s="9">
        <v>15400</v>
      </c>
      <c r="N19" s="25"/>
    </row>
    <row r="20" spans="1:14" ht="32.4" x14ac:dyDescent="0.3">
      <c r="A20" s="24">
        <v>5</v>
      </c>
      <c r="B20" s="23" t="s">
        <v>7068</v>
      </c>
      <c r="C20" s="2" t="s">
        <v>614</v>
      </c>
      <c r="D20" s="2">
        <v>22016</v>
      </c>
      <c r="E20" s="2" t="s">
        <v>6249</v>
      </c>
      <c r="F20" s="6" t="s">
        <v>6250</v>
      </c>
      <c r="G20" s="6" t="s">
        <v>5440</v>
      </c>
      <c r="H20" s="7" t="s">
        <v>6251</v>
      </c>
      <c r="I20" s="8">
        <v>192400</v>
      </c>
      <c r="J20" s="28">
        <f>SUM(I20:I28)</f>
        <v>1743400</v>
      </c>
      <c r="K20" s="9">
        <v>192400</v>
      </c>
      <c r="L20" s="9">
        <v>0</v>
      </c>
      <c r="M20" s="7" t="s">
        <v>5509</v>
      </c>
      <c r="N20" s="25" t="s">
        <v>7399</v>
      </c>
    </row>
    <row r="21" spans="1:14" ht="32.4" x14ac:dyDescent="0.3">
      <c r="A21" s="24"/>
      <c r="B21" s="23"/>
      <c r="C21" s="2" t="s">
        <v>5510</v>
      </c>
      <c r="G21" s="6" t="s">
        <v>5511</v>
      </c>
      <c r="H21" s="7" t="s">
        <v>5508</v>
      </c>
      <c r="I21" s="8">
        <v>200000</v>
      </c>
      <c r="J21" s="24"/>
      <c r="K21" s="9">
        <v>200000</v>
      </c>
      <c r="L21" s="9">
        <v>200000</v>
      </c>
      <c r="M21" s="7" t="s">
        <v>5509</v>
      </c>
      <c r="N21" s="25"/>
    </row>
    <row r="22" spans="1:14" ht="32.4" x14ac:dyDescent="0.3">
      <c r="A22" s="24"/>
      <c r="B22" s="23"/>
      <c r="C22" s="2" t="s">
        <v>6231</v>
      </c>
      <c r="D22" s="2">
        <v>20685</v>
      </c>
      <c r="E22" s="2" t="s">
        <v>6232</v>
      </c>
      <c r="F22" s="6" t="s">
        <v>6233</v>
      </c>
      <c r="G22" s="6" t="s">
        <v>6234</v>
      </c>
      <c r="H22" s="7" t="s">
        <v>6235</v>
      </c>
      <c r="I22" s="8">
        <v>156000</v>
      </c>
      <c r="J22" s="24"/>
      <c r="K22" s="9">
        <v>156000</v>
      </c>
      <c r="L22" s="9">
        <v>156000</v>
      </c>
      <c r="M22" s="7" t="s">
        <v>6880</v>
      </c>
      <c r="N22" s="25"/>
    </row>
    <row r="23" spans="1:14" ht="32.4" x14ac:dyDescent="0.3">
      <c r="A23" s="24"/>
      <c r="B23" s="23"/>
      <c r="C23" s="2" t="s">
        <v>6231</v>
      </c>
      <c r="D23" s="2">
        <v>20685</v>
      </c>
      <c r="E23" s="2" t="s">
        <v>6236</v>
      </c>
      <c r="F23" s="6" t="s">
        <v>6233</v>
      </c>
      <c r="G23" s="6" t="s">
        <v>6234</v>
      </c>
      <c r="H23" s="7" t="s">
        <v>6235</v>
      </c>
      <c r="I23" s="8">
        <v>156000</v>
      </c>
      <c r="J23" s="24"/>
      <c r="K23" s="9">
        <v>156000</v>
      </c>
      <c r="L23" s="9">
        <v>156000</v>
      </c>
      <c r="M23" s="7" t="s">
        <v>6880</v>
      </c>
      <c r="N23" s="25"/>
    </row>
    <row r="24" spans="1:14" ht="32.4" x14ac:dyDescent="0.3">
      <c r="A24" s="24"/>
      <c r="B24" s="23"/>
      <c r="C24" s="2" t="s">
        <v>5510</v>
      </c>
      <c r="D24" s="2">
        <v>17487</v>
      </c>
      <c r="E24" s="2" t="s">
        <v>6237</v>
      </c>
      <c r="F24" s="6" t="s">
        <v>6238</v>
      </c>
      <c r="G24" s="6" t="s">
        <v>6239</v>
      </c>
      <c r="H24" s="7" t="s">
        <v>6235</v>
      </c>
      <c r="I24" s="8">
        <v>195000</v>
      </c>
      <c r="J24" s="24"/>
      <c r="K24" s="9">
        <v>195000</v>
      </c>
      <c r="L24" s="9">
        <v>195000</v>
      </c>
      <c r="M24" s="7" t="s">
        <v>6964</v>
      </c>
      <c r="N24" s="25"/>
    </row>
    <row r="25" spans="1:14" ht="32.4" x14ac:dyDescent="0.3">
      <c r="A25" s="24"/>
      <c r="B25" s="23"/>
      <c r="C25" s="2" t="s">
        <v>6240</v>
      </c>
      <c r="D25" s="2">
        <v>17496</v>
      </c>
      <c r="E25" s="2" t="s">
        <v>6241</v>
      </c>
      <c r="F25" s="6" t="s">
        <v>6238</v>
      </c>
      <c r="G25" s="6" t="s">
        <v>6239</v>
      </c>
      <c r="H25" s="7" t="s">
        <v>6235</v>
      </c>
      <c r="I25" s="8">
        <v>195000</v>
      </c>
      <c r="J25" s="24"/>
      <c r="K25" s="9">
        <v>195000</v>
      </c>
      <c r="L25" s="9">
        <v>195000</v>
      </c>
      <c r="M25" s="7" t="s">
        <v>6964</v>
      </c>
      <c r="N25" s="25"/>
    </row>
    <row r="26" spans="1:14" ht="32.4" x14ac:dyDescent="0.3">
      <c r="A26" s="24"/>
      <c r="B26" s="23"/>
      <c r="C26" s="2" t="s">
        <v>6242</v>
      </c>
      <c r="D26" s="2">
        <v>21299</v>
      </c>
      <c r="E26" s="2">
        <v>-210744</v>
      </c>
      <c r="F26" s="6" t="s">
        <v>6243</v>
      </c>
      <c r="G26" s="6" t="s">
        <v>6244</v>
      </c>
      <c r="H26" s="7" t="s">
        <v>6235</v>
      </c>
      <c r="I26" s="8">
        <v>26000</v>
      </c>
      <c r="J26" s="24"/>
      <c r="K26" s="9">
        <v>26000</v>
      </c>
      <c r="L26" s="9">
        <v>26000</v>
      </c>
      <c r="M26" s="7" t="s">
        <v>6965</v>
      </c>
      <c r="N26" s="25"/>
    </row>
    <row r="27" spans="1:14" ht="32.4" x14ac:dyDescent="0.3">
      <c r="A27" s="24"/>
      <c r="B27" s="23"/>
      <c r="C27" s="2" t="s">
        <v>6245</v>
      </c>
      <c r="D27" s="2">
        <v>15824</v>
      </c>
      <c r="E27" s="2" t="s">
        <v>6246</v>
      </c>
      <c r="F27" s="6" t="s">
        <v>6247</v>
      </c>
      <c r="G27" s="6" t="s">
        <v>6248</v>
      </c>
      <c r="H27" s="7" t="s">
        <v>6235</v>
      </c>
      <c r="I27" s="8">
        <v>596600</v>
      </c>
      <c r="J27" s="24"/>
      <c r="K27" s="9">
        <v>596600</v>
      </c>
      <c r="L27" s="9">
        <v>596600</v>
      </c>
      <c r="M27" s="7" t="s">
        <v>6173</v>
      </c>
      <c r="N27" s="25"/>
    </row>
    <row r="28" spans="1:14" ht="32.4" x14ac:dyDescent="0.3">
      <c r="A28" s="24"/>
      <c r="B28" s="23"/>
      <c r="C28" s="2" t="s">
        <v>614</v>
      </c>
      <c r="D28" s="2">
        <v>22016</v>
      </c>
      <c r="E28" s="2" t="s">
        <v>6252</v>
      </c>
      <c r="F28" s="6" t="s">
        <v>6253</v>
      </c>
      <c r="G28" s="6" t="s">
        <v>6254</v>
      </c>
      <c r="H28" s="7" t="s">
        <v>6235</v>
      </c>
      <c r="I28" s="8">
        <v>26400</v>
      </c>
      <c r="J28" s="24"/>
      <c r="K28" s="9">
        <v>26400</v>
      </c>
      <c r="L28" s="9">
        <v>0</v>
      </c>
      <c r="M28" s="7" t="s">
        <v>6959</v>
      </c>
      <c r="N28" s="25"/>
    </row>
    <row r="29" spans="1:14" ht="25.2" customHeight="1" x14ac:dyDescent="0.3">
      <c r="A29" s="24">
        <v>6</v>
      </c>
      <c r="B29" s="23" t="s">
        <v>615</v>
      </c>
      <c r="C29" s="2" t="s">
        <v>3224</v>
      </c>
      <c r="D29" s="2">
        <v>14046</v>
      </c>
      <c r="E29" s="2" t="s">
        <v>3225</v>
      </c>
      <c r="F29" s="6" t="s">
        <v>3226</v>
      </c>
      <c r="G29" s="6" t="s">
        <v>3227</v>
      </c>
      <c r="H29" s="7" t="s">
        <v>3157</v>
      </c>
      <c r="I29" s="8">
        <v>78000</v>
      </c>
      <c r="J29" s="28">
        <f>SUM(I29:I32)</f>
        <v>1580441</v>
      </c>
      <c r="K29" s="9">
        <v>78000</v>
      </c>
      <c r="L29" s="9">
        <v>78000</v>
      </c>
      <c r="M29" s="7" t="s">
        <v>6961</v>
      </c>
      <c r="N29" s="25" t="s">
        <v>7393</v>
      </c>
    </row>
    <row r="30" spans="1:14" ht="25.2" customHeight="1" x14ac:dyDescent="0.3">
      <c r="A30" s="24"/>
      <c r="B30" s="23"/>
      <c r="C30" s="2" t="s">
        <v>3228</v>
      </c>
      <c r="D30" s="2">
        <v>14870</v>
      </c>
      <c r="E30" s="2" t="s">
        <v>3229</v>
      </c>
      <c r="F30" s="6" t="s">
        <v>3230</v>
      </c>
      <c r="G30" s="6" t="s">
        <v>765</v>
      </c>
      <c r="H30" s="7" t="s">
        <v>3259</v>
      </c>
      <c r="I30" s="8">
        <v>596600</v>
      </c>
      <c r="J30" s="24"/>
      <c r="K30" s="9">
        <v>596600</v>
      </c>
      <c r="L30" s="9">
        <v>596600</v>
      </c>
      <c r="M30" s="7" t="s">
        <v>6173</v>
      </c>
      <c r="N30" s="25"/>
    </row>
    <row r="31" spans="1:14" ht="25.2" customHeight="1" x14ac:dyDescent="0.3">
      <c r="A31" s="24"/>
      <c r="B31" s="23"/>
      <c r="C31" s="2" t="s">
        <v>3231</v>
      </c>
      <c r="G31" s="6" t="s">
        <v>3232</v>
      </c>
      <c r="H31" s="7" t="s">
        <v>3233</v>
      </c>
      <c r="I31" s="8">
        <v>107199</v>
      </c>
      <c r="J31" s="24"/>
      <c r="K31" s="9">
        <v>107199</v>
      </c>
      <c r="L31" s="9">
        <v>0</v>
      </c>
      <c r="M31" s="7" t="s">
        <v>3257</v>
      </c>
      <c r="N31" s="25"/>
    </row>
    <row r="32" spans="1:14" ht="25.2" customHeight="1" x14ac:dyDescent="0.3">
      <c r="A32" s="24"/>
      <c r="B32" s="23"/>
      <c r="C32" s="2" t="s">
        <v>3231</v>
      </c>
      <c r="G32" s="6" t="s">
        <v>3232</v>
      </c>
      <c r="H32" s="7" t="s">
        <v>3234</v>
      </c>
      <c r="I32" s="8">
        <v>798642</v>
      </c>
      <c r="J32" s="24"/>
      <c r="K32" s="9">
        <v>798642</v>
      </c>
      <c r="L32" s="9">
        <v>0</v>
      </c>
      <c r="M32" s="7" t="s">
        <v>3258</v>
      </c>
      <c r="N32" s="25"/>
    </row>
    <row r="33" spans="1:14" ht="64.8" x14ac:dyDescent="0.3">
      <c r="A33" s="2">
        <v>7</v>
      </c>
      <c r="B33" s="6" t="s">
        <v>616</v>
      </c>
      <c r="C33" s="2" t="s">
        <v>3172</v>
      </c>
      <c r="D33" s="2">
        <v>15199</v>
      </c>
      <c r="E33" s="2" t="s">
        <v>3173</v>
      </c>
      <c r="F33" s="6" t="s">
        <v>3174</v>
      </c>
      <c r="G33" s="6" t="s">
        <v>3175</v>
      </c>
      <c r="H33" s="7" t="s">
        <v>2955</v>
      </c>
      <c r="I33" s="8">
        <v>143000</v>
      </c>
      <c r="J33" s="9">
        <f>SUM(I33)</f>
        <v>143000</v>
      </c>
      <c r="K33" s="9">
        <v>143000</v>
      </c>
      <c r="L33" s="9">
        <v>143000</v>
      </c>
      <c r="M33" s="7" t="s">
        <v>6966</v>
      </c>
      <c r="N33" s="7" t="s">
        <v>7400</v>
      </c>
    </row>
    <row r="34" spans="1:14" x14ac:dyDescent="0.3">
      <c r="A34" s="24">
        <v>8</v>
      </c>
      <c r="B34" s="23" t="s">
        <v>617</v>
      </c>
      <c r="C34" s="3"/>
      <c r="D34" s="3"/>
      <c r="E34" s="3"/>
      <c r="F34" s="4"/>
      <c r="G34" s="4" t="s">
        <v>363</v>
      </c>
      <c r="H34" s="10" t="s">
        <v>526</v>
      </c>
      <c r="I34" s="11">
        <v>188941</v>
      </c>
      <c r="J34" s="28">
        <f>SUM(I34:I53)</f>
        <v>5712700</v>
      </c>
      <c r="K34" s="9">
        <v>188941</v>
      </c>
      <c r="L34" s="9">
        <v>188941</v>
      </c>
      <c r="M34" s="10" t="s">
        <v>568</v>
      </c>
      <c r="N34" s="27" t="s">
        <v>7282</v>
      </c>
    </row>
    <row r="35" spans="1:14" x14ac:dyDescent="0.3">
      <c r="A35" s="24"/>
      <c r="B35" s="23"/>
      <c r="C35" s="3"/>
      <c r="D35" s="3"/>
      <c r="E35" s="3"/>
      <c r="F35" s="4"/>
      <c r="G35" s="4" t="s">
        <v>363</v>
      </c>
      <c r="H35" s="10" t="s">
        <v>526</v>
      </c>
      <c r="I35" s="11">
        <v>127159</v>
      </c>
      <c r="J35" s="24"/>
      <c r="K35" s="9">
        <v>127159</v>
      </c>
      <c r="L35" s="9">
        <v>127159</v>
      </c>
      <c r="M35" s="10" t="s">
        <v>568</v>
      </c>
      <c r="N35" s="27"/>
    </row>
    <row r="36" spans="1:14" x14ac:dyDescent="0.3">
      <c r="A36" s="24"/>
      <c r="B36" s="23"/>
      <c r="C36" s="3"/>
      <c r="D36" s="3"/>
      <c r="E36" s="3"/>
      <c r="F36" s="4"/>
      <c r="G36" s="4" t="s">
        <v>364</v>
      </c>
      <c r="H36" s="10" t="s">
        <v>526</v>
      </c>
      <c r="I36" s="11">
        <v>183800</v>
      </c>
      <c r="J36" s="24"/>
      <c r="K36" s="9">
        <v>183800</v>
      </c>
      <c r="L36" s="9">
        <v>183800</v>
      </c>
      <c r="M36" s="10" t="s">
        <v>568</v>
      </c>
      <c r="N36" s="27"/>
    </row>
    <row r="37" spans="1:14" x14ac:dyDescent="0.3">
      <c r="A37" s="24"/>
      <c r="B37" s="23"/>
      <c r="C37" s="3"/>
      <c r="D37" s="3"/>
      <c r="E37" s="3"/>
      <c r="F37" s="4"/>
      <c r="G37" s="4" t="s">
        <v>365</v>
      </c>
      <c r="H37" s="10" t="s">
        <v>526</v>
      </c>
      <c r="I37" s="11">
        <v>149200</v>
      </c>
      <c r="J37" s="24"/>
      <c r="K37" s="9">
        <v>149200</v>
      </c>
      <c r="L37" s="9">
        <v>149200</v>
      </c>
      <c r="M37" s="10" t="s">
        <v>568</v>
      </c>
      <c r="N37" s="27"/>
    </row>
    <row r="38" spans="1:14" x14ac:dyDescent="0.3">
      <c r="A38" s="24"/>
      <c r="B38" s="23"/>
      <c r="C38" s="3"/>
      <c r="D38" s="3"/>
      <c r="E38" s="3"/>
      <c r="F38" s="4"/>
      <c r="G38" s="4" t="s">
        <v>366</v>
      </c>
      <c r="H38" s="10" t="s">
        <v>526</v>
      </c>
      <c r="I38" s="11">
        <v>131500</v>
      </c>
      <c r="J38" s="24"/>
      <c r="K38" s="9">
        <v>131500</v>
      </c>
      <c r="L38" s="9">
        <v>131500</v>
      </c>
      <c r="M38" s="10" t="s">
        <v>568</v>
      </c>
      <c r="N38" s="27"/>
    </row>
    <row r="39" spans="1:14" x14ac:dyDescent="0.3">
      <c r="A39" s="24"/>
      <c r="B39" s="23"/>
      <c r="C39" s="3"/>
      <c r="D39" s="3"/>
      <c r="E39" s="3"/>
      <c r="F39" s="4"/>
      <c r="G39" s="4" t="s">
        <v>204</v>
      </c>
      <c r="H39" s="10" t="s">
        <v>526</v>
      </c>
      <c r="I39" s="11">
        <v>298400</v>
      </c>
      <c r="J39" s="24"/>
      <c r="K39" s="9">
        <v>298400</v>
      </c>
      <c r="L39" s="9">
        <v>298400</v>
      </c>
      <c r="M39" s="10" t="s">
        <v>568</v>
      </c>
      <c r="N39" s="27"/>
    </row>
    <row r="40" spans="1:14" x14ac:dyDescent="0.3">
      <c r="A40" s="24"/>
      <c r="B40" s="23"/>
      <c r="C40" s="3"/>
      <c r="D40" s="3"/>
      <c r="E40" s="3"/>
      <c r="F40" s="4"/>
      <c r="G40" s="4" t="s">
        <v>367</v>
      </c>
      <c r="H40" s="10" t="s">
        <v>526</v>
      </c>
      <c r="I40" s="11">
        <v>245300</v>
      </c>
      <c r="J40" s="24"/>
      <c r="K40" s="9">
        <v>245300</v>
      </c>
      <c r="L40" s="9">
        <v>245300</v>
      </c>
      <c r="M40" s="10" t="s">
        <v>568</v>
      </c>
      <c r="N40" s="27"/>
    </row>
    <row r="41" spans="1:14" x14ac:dyDescent="0.3">
      <c r="A41" s="24"/>
      <c r="B41" s="23"/>
      <c r="C41" s="3"/>
      <c r="D41" s="3"/>
      <c r="E41" s="3"/>
      <c r="F41" s="4"/>
      <c r="G41" s="4" t="s">
        <v>179</v>
      </c>
      <c r="H41" s="10" t="s">
        <v>526</v>
      </c>
      <c r="I41" s="11">
        <v>263000</v>
      </c>
      <c r="J41" s="24"/>
      <c r="K41" s="9">
        <v>263000</v>
      </c>
      <c r="L41" s="9">
        <v>263000</v>
      </c>
      <c r="M41" s="10" t="s">
        <v>568</v>
      </c>
      <c r="N41" s="27"/>
    </row>
    <row r="42" spans="1:14" x14ac:dyDescent="0.3">
      <c r="A42" s="24"/>
      <c r="B42" s="23"/>
      <c r="C42" s="3"/>
      <c r="D42" s="3"/>
      <c r="E42" s="3"/>
      <c r="F42" s="4"/>
      <c r="G42" s="4" t="s">
        <v>295</v>
      </c>
      <c r="H42" s="10" t="s">
        <v>526</v>
      </c>
      <c r="I42" s="11">
        <v>437500</v>
      </c>
      <c r="J42" s="24"/>
      <c r="K42" s="9">
        <v>437500</v>
      </c>
      <c r="L42" s="9">
        <v>437500</v>
      </c>
      <c r="M42" s="10" t="s">
        <v>568</v>
      </c>
      <c r="N42" s="27"/>
    </row>
    <row r="43" spans="1:14" x14ac:dyDescent="0.3">
      <c r="A43" s="24"/>
      <c r="B43" s="23"/>
      <c r="C43" s="3"/>
      <c r="D43" s="3"/>
      <c r="E43" s="3"/>
      <c r="F43" s="4"/>
      <c r="G43" s="4" t="s">
        <v>368</v>
      </c>
      <c r="H43" s="10" t="s">
        <v>526</v>
      </c>
      <c r="I43" s="11">
        <v>174500</v>
      </c>
      <c r="J43" s="24"/>
      <c r="K43" s="9">
        <v>174500</v>
      </c>
      <c r="L43" s="9">
        <v>174500</v>
      </c>
      <c r="M43" s="10" t="s">
        <v>568</v>
      </c>
      <c r="N43" s="27"/>
    </row>
    <row r="44" spans="1:14" x14ac:dyDescent="0.3">
      <c r="A44" s="24"/>
      <c r="B44" s="23"/>
      <c r="C44" s="3"/>
      <c r="D44" s="3"/>
      <c r="E44" s="3"/>
      <c r="F44" s="4"/>
      <c r="G44" s="4" t="s">
        <v>369</v>
      </c>
      <c r="H44" s="10" t="s">
        <v>526</v>
      </c>
      <c r="I44" s="11">
        <v>192200</v>
      </c>
      <c r="J44" s="24"/>
      <c r="K44" s="9">
        <v>192200</v>
      </c>
      <c r="L44" s="9">
        <v>192200</v>
      </c>
      <c r="M44" s="10" t="s">
        <v>568</v>
      </c>
      <c r="N44" s="27"/>
    </row>
    <row r="45" spans="1:14" x14ac:dyDescent="0.3">
      <c r="A45" s="24"/>
      <c r="B45" s="23"/>
      <c r="C45" s="3"/>
      <c r="D45" s="3"/>
      <c r="E45" s="3"/>
      <c r="F45" s="4"/>
      <c r="G45" s="4" t="s">
        <v>370</v>
      </c>
      <c r="H45" s="10" t="s">
        <v>526</v>
      </c>
      <c r="I45" s="11">
        <v>2386400</v>
      </c>
      <c r="J45" s="24"/>
      <c r="K45" s="9">
        <v>2386400</v>
      </c>
      <c r="L45" s="9">
        <v>2386400</v>
      </c>
      <c r="M45" s="10" t="s">
        <v>568</v>
      </c>
      <c r="N45" s="27"/>
    </row>
    <row r="46" spans="1:14" x14ac:dyDescent="0.3">
      <c r="A46" s="24"/>
      <c r="B46" s="23"/>
      <c r="C46" s="3"/>
      <c r="D46" s="3"/>
      <c r="E46" s="3"/>
      <c r="F46" s="4"/>
      <c r="G46" s="4" t="s">
        <v>371</v>
      </c>
      <c r="H46" s="10" t="s">
        <v>526</v>
      </c>
      <c r="I46" s="11">
        <v>139100</v>
      </c>
      <c r="J46" s="24"/>
      <c r="K46" s="9">
        <v>139100</v>
      </c>
      <c r="L46" s="9">
        <v>139100</v>
      </c>
      <c r="M46" s="10" t="s">
        <v>568</v>
      </c>
      <c r="N46" s="27"/>
    </row>
    <row r="47" spans="1:14" x14ac:dyDescent="0.3">
      <c r="A47" s="24"/>
      <c r="B47" s="23"/>
      <c r="C47" s="3"/>
      <c r="D47" s="3"/>
      <c r="E47" s="3"/>
      <c r="F47" s="4"/>
      <c r="G47" s="4" t="s">
        <v>372</v>
      </c>
      <c r="H47" s="10" t="s">
        <v>526</v>
      </c>
      <c r="I47" s="11">
        <v>103700</v>
      </c>
      <c r="J47" s="24"/>
      <c r="K47" s="9">
        <v>103700</v>
      </c>
      <c r="L47" s="9">
        <v>103700</v>
      </c>
      <c r="M47" s="10" t="s">
        <v>568</v>
      </c>
      <c r="N47" s="27"/>
    </row>
    <row r="48" spans="1:14" x14ac:dyDescent="0.3">
      <c r="A48" s="24"/>
      <c r="B48" s="23"/>
      <c r="C48" s="3"/>
      <c r="D48" s="3"/>
      <c r="E48" s="3"/>
      <c r="F48" s="4"/>
      <c r="G48" s="4" t="s">
        <v>373</v>
      </c>
      <c r="H48" s="10" t="s">
        <v>526</v>
      </c>
      <c r="I48" s="11">
        <v>121400</v>
      </c>
      <c r="J48" s="24"/>
      <c r="K48" s="9">
        <v>121400</v>
      </c>
      <c r="L48" s="9">
        <v>121400</v>
      </c>
      <c r="M48" s="10" t="s">
        <v>568</v>
      </c>
      <c r="N48" s="27"/>
    </row>
    <row r="49" spans="1:14" x14ac:dyDescent="0.3">
      <c r="A49" s="24"/>
      <c r="B49" s="23"/>
      <c r="C49" s="3"/>
      <c r="D49" s="3"/>
      <c r="E49" s="3"/>
      <c r="F49" s="4"/>
      <c r="G49" s="4" t="s">
        <v>374</v>
      </c>
      <c r="H49" s="10" t="s">
        <v>526</v>
      </c>
      <c r="I49" s="11">
        <v>68300</v>
      </c>
      <c r="J49" s="24"/>
      <c r="K49" s="9">
        <v>68300</v>
      </c>
      <c r="L49" s="9">
        <v>68300</v>
      </c>
      <c r="M49" s="10" t="s">
        <v>568</v>
      </c>
      <c r="N49" s="27"/>
    </row>
    <row r="50" spans="1:14" x14ac:dyDescent="0.3">
      <c r="A50" s="24"/>
      <c r="B50" s="23"/>
      <c r="C50" s="3"/>
      <c r="D50" s="3"/>
      <c r="E50" s="3"/>
      <c r="F50" s="4"/>
      <c r="G50" s="4" t="s">
        <v>375</v>
      </c>
      <c r="H50" s="10" t="s">
        <v>526</v>
      </c>
      <c r="I50" s="11">
        <v>86000</v>
      </c>
      <c r="J50" s="24"/>
      <c r="K50" s="9">
        <v>86000</v>
      </c>
      <c r="L50" s="9">
        <v>86000</v>
      </c>
      <c r="M50" s="10" t="s">
        <v>568</v>
      </c>
      <c r="N50" s="27"/>
    </row>
    <row r="51" spans="1:14" x14ac:dyDescent="0.3">
      <c r="A51" s="24"/>
      <c r="B51" s="23"/>
      <c r="C51" s="3"/>
      <c r="D51" s="3"/>
      <c r="E51" s="3"/>
      <c r="F51" s="4"/>
      <c r="G51" s="4" t="s">
        <v>209</v>
      </c>
      <c r="H51" s="10" t="s">
        <v>526</v>
      </c>
      <c r="I51" s="11">
        <v>83500</v>
      </c>
      <c r="J51" s="24"/>
      <c r="K51" s="9">
        <v>83500</v>
      </c>
      <c r="L51" s="9">
        <v>83500</v>
      </c>
      <c r="M51" s="10" t="s">
        <v>568</v>
      </c>
      <c r="N51" s="27"/>
    </row>
    <row r="52" spans="1:14" x14ac:dyDescent="0.3">
      <c r="A52" s="24"/>
      <c r="B52" s="23"/>
      <c r="C52" s="3"/>
      <c r="D52" s="3"/>
      <c r="E52" s="3"/>
      <c r="F52" s="4"/>
      <c r="G52" s="4" t="s">
        <v>376</v>
      </c>
      <c r="H52" s="10" t="s">
        <v>526</v>
      </c>
      <c r="I52" s="11">
        <v>300000</v>
      </c>
      <c r="J52" s="24"/>
      <c r="K52" s="9">
        <v>300000</v>
      </c>
      <c r="L52" s="9">
        <v>300000</v>
      </c>
      <c r="M52" s="10" t="s">
        <v>568</v>
      </c>
      <c r="N52" s="27"/>
    </row>
    <row r="53" spans="1:14" x14ac:dyDescent="0.3">
      <c r="A53" s="24"/>
      <c r="B53" s="23"/>
      <c r="C53" s="3"/>
      <c r="D53" s="3"/>
      <c r="E53" s="3"/>
      <c r="F53" s="4"/>
      <c r="G53" s="4" t="s">
        <v>340</v>
      </c>
      <c r="H53" s="10" t="s">
        <v>526</v>
      </c>
      <c r="I53" s="11">
        <v>32800</v>
      </c>
      <c r="J53" s="24"/>
      <c r="K53" s="9">
        <v>32800</v>
      </c>
      <c r="L53" s="9">
        <v>32800</v>
      </c>
      <c r="M53" s="10" t="s">
        <v>568</v>
      </c>
      <c r="N53" s="27"/>
    </row>
    <row r="54" spans="1:14" ht="32.4" x14ac:dyDescent="0.3">
      <c r="A54" s="24">
        <v>9</v>
      </c>
      <c r="B54" s="23" t="s">
        <v>618</v>
      </c>
      <c r="C54" s="2" t="s">
        <v>749</v>
      </c>
      <c r="D54" s="2">
        <v>15140</v>
      </c>
      <c r="E54" s="2" t="s">
        <v>750</v>
      </c>
      <c r="F54" s="6" t="s">
        <v>756</v>
      </c>
      <c r="G54" s="4" t="s">
        <v>369</v>
      </c>
      <c r="H54" s="10" t="s">
        <v>751</v>
      </c>
      <c r="I54" s="11">
        <v>156000</v>
      </c>
      <c r="J54" s="28">
        <f>SUM(I54:I91)</f>
        <v>6475000</v>
      </c>
      <c r="K54" s="9">
        <v>156000</v>
      </c>
      <c r="L54" s="9">
        <v>156000</v>
      </c>
      <c r="M54" s="7" t="s">
        <v>6880</v>
      </c>
      <c r="N54" s="25" t="s">
        <v>7394</v>
      </c>
    </row>
    <row r="55" spans="1:14" ht="32.4" x14ac:dyDescent="0.3">
      <c r="A55" s="24"/>
      <c r="B55" s="23"/>
      <c r="C55" s="2" t="s">
        <v>752</v>
      </c>
      <c r="D55" s="2">
        <v>22857</v>
      </c>
      <c r="E55" s="2" t="s">
        <v>753</v>
      </c>
      <c r="F55" s="6" t="s">
        <v>754</v>
      </c>
      <c r="G55" s="4" t="s">
        <v>755</v>
      </c>
      <c r="H55" s="10" t="s">
        <v>751</v>
      </c>
      <c r="I55" s="11">
        <v>132000</v>
      </c>
      <c r="J55" s="24"/>
      <c r="K55" s="9">
        <v>132000</v>
      </c>
      <c r="L55" s="9">
        <v>0</v>
      </c>
      <c r="M55" s="7" t="s">
        <v>6967</v>
      </c>
      <c r="N55" s="25"/>
    </row>
    <row r="56" spans="1:14" ht="32.4" x14ac:dyDescent="0.3">
      <c r="A56" s="24"/>
      <c r="B56" s="23"/>
      <c r="C56" s="2" t="s">
        <v>7225</v>
      </c>
      <c r="D56" s="2">
        <v>22855</v>
      </c>
      <c r="E56" s="2" t="s">
        <v>7226</v>
      </c>
      <c r="F56" s="6" t="s">
        <v>7227</v>
      </c>
      <c r="G56" s="4" t="s">
        <v>7299</v>
      </c>
      <c r="H56" s="10" t="s">
        <v>86</v>
      </c>
      <c r="I56" s="11">
        <v>1244800</v>
      </c>
      <c r="J56" s="24"/>
      <c r="K56" s="9">
        <v>1244800</v>
      </c>
      <c r="L56" s="9">
        <v>0</v>
      </c>
      <c r="M56" s="7" t="s">
        <v>6174</v>
      </c>
      <c r="N56" s="25"/>
    </row>
    <row r="57" spans="1:14" ht="32.4" x14ac:dyDescent="0.3">
      <c r="A57" s="24"/>
      <c r="B57" s="23"/>
      <c r="C57" s="2" t="s">
        <v>7229</v>
      </c>
      <c r="D57" s="2">
        <v>22854</v>
      </c>
      <c r="E57" s="2" t="s">
        <v>7230</v>
      </c>
      <c r="F57" s="6" t="s">
        <v>7231</v>
      </c>
      <c r="G57" s="4" t="s">
        <v>7232</v>
      </c>
      <c r="H57" s="10" t="s">
        <v>86</v>
      </c>
      <c r="I57" s="11">
        <v>26400</v>
      </c>
      <c r="J57" s="24"/>
      <c r="K57" s="9">
        <v>26400</v>
      </c>
      <c r="L57" s="9">
        <v>0</v>
      </c>
      <c r="M57" s="7" t="s">
        <v>7233</v>
      </c>
      <c r="N57" s="25"/>
    </row>
    <row r="58" spans="1:14" ht="32.4" x14ac:dyDescent="0.3">
      <c r="A58" s="24"/>
      <c r="B58" s="23"/>
      <c r="C58" s="2" t="s">
        <v>7234</v>
      </c>
      <c r="D58" s="2">
        <v>22397</v>
      </c>
      <c r="E58" s="2" t="s">
        <v>7235</v>
      </c>
      <c r="F58" s="6" t="s">
        <v>7236</v>
      </c>
      <c r="G58" s="4" t="s">
        <v>7237</v>
      </c>
      <c r="H58" s="10" t="s">
        <v>86</v>
      </c>
      <c r="I58" s="11">
        <v>1244800</v>
      </c>
      <c r="J58" s="24"/>
      <c r="K58" s="9">
        <v>1244800</v>
      </c>
      <c r="L58" s="9">
        <v>0</v>
      </c>
      <c r="M58" s="7" t="s">
        <v>6174</v>
      </c>
      <c r="N58" s="25"/>
    </row>
    <row r="59" spans="1:14" ht="32.4" x14ac:dyDescent="0.3">
      <c r="A59" s="24"/>
      <c r="B59" s="23"/>
      <c r="C59" s="2" t="s">
        <v>7238</v>
      </c>
      <c r="D59" s="2">
        <v>19512</v>
      </c>
      <c r="E59" s="2" t="s">
        <v>7239</v>
      </c>
      <c r="F59" s="6" t="s">
        <v>7240</v>
      </c>
      <c r="G59" s="4" t="s">
        <v>7241</v>
      </c>
      <c r="H59" s="10" t="s">
        <v>86</v>
      </c>
      <c r="I59" s="11">
        <v>39000</v>
      </c>
      <c r="J59" s="24"/>
      <c r="K59" s="9">
        <v>39000</v>
      </c>
      <c r="L59" s="9">
        <v>39000</v>
      </c>
      <c r="M59" s="7" t="s">
        <v>7242</v>
      </c>
      <c r="N59" s="25"/>
    </row>
    <row r="60" spans="1:14" ht="32.4" x14ac:dyDescent="0.3">
      <c r="A60" s="24"/>
      <c r="B60" s="23"/>
      <c r="C60" s="2" t="s">
        <v>7243</v>
      </c>
      <c r="D60" s="2">
        <v>22718</v>
      </c>
      <c r="E60" s="2" t="s">
        <v>7244</v>
      </c>
      <c r="F60" s="6" t="s">
        <v>7245</v>
      </c>
      <c r="G60" s="4" t="s">
        <v>7246</v>
      </c>
      <c r="H60" s="10" t="s">
        <v>86</v>
      </c>
      <c r="I60" s="11">
        <v>66000</v>
      </c>
      <c r="J60" s="24"/>
      <c r="K60" s="9">
        <v>66000</v>
      </c>
      <c r="L60" s="9">
        <v>0</v>
      </c>
      <c r="M60" s="7" t="s">
        <v>7247</v>
      </c>
      <c r="N60" s="25"/>
    </row>
    <row r="61" spans="1:14" ht="32.4" x14ac:dyDescent="0.3">
      <c r="A61" s="24"/>
      <c r="B61" s="23"/>
      <c r="C61" s="2" t="s">
        <v>7234</v>
      </c>
      <c r="D61" s="2">
        <v>22397</v>
      </c>
      <c r="E61" s="2" t="s">
        <v>7248</v>
      </c>
      <c r="F61" s="6" t="s">
        <v>7249</v>
      </c>
      <c r="G61" s="4" t="s">
        <v>7250</v>
      </c>
      <c r="H61" s="10" t="s">
        <v>86</v>
      </c>
      <c r="I61" s="11">
        <v>66000</v>
      </c>
      <c r="J61" s="24"/>
      <c r="K61" s="9">
        <v>66000</v>
      </c>
      <c r="L61" s="9">
        <v>0</v>
      </c>
      <c r="M61" s="7" t="s">
        <v>7247</v>
      </c>
      <c r="N61" s="25"/>
    </row>
    <row r="62" spans="1:14" ht="32.4" x14ac:dyDescent="0.3">
      <c r="A62" s="24"/>
      <c r="B62" s="23"/>
      <c r="C62" s="2" t="s">
        <v>7251</v>
      </c>
      <c r="D62" s="2">
        <v>23399</v>
      </c>
      <c r="E62" s="2" t="s">
        <v>7252</v>
      </c>
      <c r="F62" s="6" t="s">
        <v>7253</v>
      </c>
      <c r="G62" s="4" t="s">
        <v>7254</v>
      </c>
      <c r="H62" s="10" t="s">
        <v>86</v>
      </c>
      <c r="I62" s="11">
        <v>79200</v>
      </c>
      <c r="J62" s="24"/>
      <c r="K62" s="9">
        <v>79200</v>
      </c>
      <c r="L62" s="9">
        <v>0</v>
      </c>
      <c r="M62" s="7" t="s">
        <v>7255</v>
      </c>
      <c r="N62" s="25"/>
    </row>
    <row r="63" spans="1:14" ht="32.4" x14ac:dyDescent="0.3">
      <c r="A63" s="24"/>
      <c r="B63" s="23"/>
      <c r="C63" s="2" t="s">
        <v>7300</v>
      </c>
      <c r="D63" s="2">
        <v>20841</v>
      </c>
      <c r="E63" s="2" t="s">
        <v>7256</v>
      </c>
      <c r="F63" s="6" t="s">
        <v>7257</v>
      </c>
      <c r="G63" s="4" t="s">
        <v>7258</v>
      </c>
      <c r="H63" s="10" t="s">
        <v>86</v>
      </c>
      <c r="I63" s="11">
        <v>26400</v>
      </c>
      <c r="J63" s="24"/>
      <c r="K63" s="9">
        <v>26400</v>
      </c>
      <c r="L63" s="9">
        <v>0</v>
      </c>
      <c r="M63" s="7" t="s">
        <v>7233</v>
      </c>
      <c r="N63" s="25"/>
    </row>
    <row r="64" spans="1:14" ht="32.4" x14ac:dyDescent="0.3">
      <c r="A64" s="24"/>
      <c r="B64" s="23"/>
      <c r="C64" s="2" t="s">
        <v>7259</v>
      </c>
      <c r="D64" s="2">
        <v>23665</v>
      </c>
      <c r="E64" s="2" t="s">
        <v>7260</v>
      </c>
      <c r="F64" s="6" t="s">
        <v>7261</v>
      </c>
      <c r="G64" s="4" t="s">
        <v>7222</v>
      </c>
      <c r="H64" s="10" t="s">
        <v>86</v>
      </c>
      <c r="I64" s="11">
        <v>52800</v>
      </c>
      <c r="J64" s="24"/>
      <c r="K64" s="9">
        <v>52800</v>
      </c>
      <c r="L64" s="9">
        <v>0</v>
      </c>
      <c r="M64" s="7" t="s">
        <v>7262</v>
      </c>
      <c r="N64" s="25"/>
    </row>
    <row r="65" spans="1:14" ht="32.4" x14ac:dyDescent="0.3">
      <c r="A65" s="24"/>
      <c r="B65" s="23"/>
      <c r="C65" s="2" t="s">
        <v>7263</v>
      </c>
      <c r="D65" s="2">
        <v>23664</v>
      </c>
      <c r="E65" s="2" t="s">
        <v>7260</v>
      </c>
      <c r="F65" s="6" t="s">
        <v>7261</v>
      </c>
      <c r="G65" s="4" t="s">
        <v>7222</v>
      </c>
      <c r="H65" s="10" t="s">
        <v>86</v>
      </c>
      <c r="I65" s="11">
        <v>26400</v>
      </c>
      <c r="J65" s="24"/>
      <c r="K65" s="9">
        <v>26400</v>
      </c>
      <c r="L65" s="9">
        <v>0</v>
      </c>
      <c r="M65" s="7" t="s">
        <v>7264</v>
      </c>
      <c r="N65" s="25"/>
    </row>
    <row r="66" spans="1:14" ht="32.4" x14ac:dyDescent="0.3">
      <c r="A66" s="24"/>
      <c r="B66" s="23"/>
      <c r="C66" s="2" t="s">
        <v>7265</v>
      </c>
      <c r="D66" s="2">
        <v>23662</v>
      </c>
      <c r="E66" s="2" t="s">
        <v>7260</v>
      </c>
      <c r="F66" s="6" t="s">
        <v>7261</v>
      </c>
      <c r="G66" s="4" t="s">
        <v>7222</v>
      </c>
      <c r="H66" s="10" t="s">
        <v>86</v>
      </c>
      <c r="I66" s="11">
        <v>79200</v>
      </c>
      <c r="J66" s="24"/>
      <c r="K66" s="9">
        <v>79200</v>
      </c>
      <c r="L66" s="9">
        <v>0</v>
      </c>
      <c r="M66" s="7" t="s">
        <v>7255</v>
      </c>
      <c r="N66" s="25"/>
    </row>
    <row r="67" spans="1:14" ht="32.4" x14ac:dyDescent="0.3">
      <c r="A67" s="24"/>
      <c r="B67" s="23"/>
      <c r="C67" s="2" t="s">
        <v>7266</v>
      </c>
      <c r="D67" s="2">
        <v>23652</v>
      </c>
      <c r="E67" s="2" t="s">
        <v>7260</v>
      </c>
      <c r="F67" s="6" t="s">
        <v>7261</v>
      </c>
      <c r="G67" s="4" t="s">
        <v>7222</v>
      </c>
      <c r="H67" s="10" t="s">
        <v>86</v>
      </c>
      <c r="I67" s="11">
        <v>79200</v>
      </c>
      <c r="J67" s="24"/>
      <c r="K67" s="9">
        <v>79200</v>
      </c>
      <c r="L67" s="9">
        <v>0</v>
      </c>
      <c r="M67" s="7" t="s">
        <v>7255</v>
      </c>
      <c r="N67" s="25"/>
    </row>
    <row r="68" spans="1:14" ht="32.4" x14ac:dyDescent="0.3">
      <c r="A68" s="24"/>
      <c r="B68" s="23"/>
      <c r="C68" s="2" t="s">
        <v>7267</v>
      </c>
      <c r="D68" s="2">
        <v>22718</v>
      </c>
      <c r="E68" s="2" t="s">
        <v>7268</v>
      </c>
      <c r="F68" s="6" t="s">
        <v>7269</v>
      </c>
      <c r="G68" s="4" t="s">
        <v>7270</v>
      </c>
      <c r="H68" s="10" t="s">
        <v>86</v>
      </c>
      <c r="I68" s="11">
        <v>1244800</v>
      </c>
      <c r="J68" s="24"/>
      <c r="K68" s="9">
        <v>1244800</v>
      </c>
      <c r="L68" s="9">
        <v>0</v>
      </c>
      <c r="M68" s="7" t="s">
        <v>6174</v>
      </c>
      <c r="N68" s="25"/>
    </row>
    <row r="69" spans="1:14" ht="32.4" x14ac:dyDescent="0.3">
      <c r="A69" s="24"/>
      <c r="B69" s="23"/>
      <c r="C69" s="2" t="s">
        <v>7266</v>
      </c>
      <c r="D69" s="2">
        <v>23652</v>
      </c>
      <c r="E69" s="2" t="s">
        <v>7271</v>
      </c>
      <c r="F69" s="6" t="s">
        <v>7272</v>
      </c>
      <c r="G69" s="4" t="s">
        <v>7273</v>
      </c>
      <c r="H69" s="10" t="s">
        <v>86</v>
      </c>
      <c r="I69" s="11">
        <v>13200</v>
      </c>
      <c r="J69" s="24"/>
      <c r="K69" s="9">
        <v>13200</v>
      </c>
      <c r="L69" s="9">
        <v>0</v>
      </c>
      <c r="M69" s="7" t="s">
        <v>7274</v>
      </c>
      <c r="N69" s="25"/>
    </row>
    <row r="70" spans="1:14" ht="32.4" x14ac:dyDescent="0.3">
      <c r="A70" s="24"/>
      <c r="B70" s="23"/>
      <c r="C70" s="2" t="s">
        <v>7275</v>
      </c>
      <c r="D70" s="2">
        <v>22856</v>
      </c>
      <c r="E70" s="2" t="s">
        <v>7276</v>
      </c>
      <c r="F70" s="6" t="s">
        <v>7277</v>
      </c>
      <c r="G70" s="4" t="s">
        <v>7278</v>
      </c>
      <c r="H70" s="10" t="s">
        <v>86</v>
      </c>
      <c r="I70" s="11">
        <v>26400</v>
      </c>
      <c r="J70" s="24"/>
      <c r="K70" s="9">
        <v>26400</v>
      </c>
      <c r="L70" s="9">
        <v>0</v>
      </c>
      <c r="M70" s="7" t="s">
        <v>7264</v>
      </c>
      <c r="N70" s="25"/>
    </row>
    <row r="71" spans="1:14" x14ac:dyDescent="0.3">
      <c r="A71" s="24"/>
      <c r="B71" s="23"/>
      <c r="C71" s="2" t="s">
        <v>757</v>
      </c>
      <c r="G71" s="4" t="s">
        <v>758</v>
      </c>
      <c r="H71" s="10" t="s">
        <v>759</v>
      </c>
      <c r="I71" s="11">
        <v>596600</v>
      </c>
      <c r="J71" s="24"/>
      <c r="K71" s="9">
        <v>596600</v>
      </c>
      <c r="L71" s="9">
        <v>596600</v>
      </c>
      <c r="N71" s="25"/>
    </row>
    <row r="72" spans="1:14" x14ac:dyDescent="0.3">
      <c r="A72" s="24"/>
      <c r="B72" s="23"/>
      <c r="C72" s="2" t="s">
        <v>1032</v>
      </c>
      <c r="G72" s="4" t="s">
        <v>1033</v>
      </c>
      <c r="H72" s="10" t="s">
        <v>119</v>
      </c>
      <c r="I72" s="11">
        <v>78400</v>
      </c>
      <c r="J72" s="24"/>
      <c r="K72" s="9">
        <v>78400</v>
      </c>
      <c r="L72" s="9">
        <v>78400</v>
      </c>
      <c r="N72" s="25"/>
    </row>
    <row r="73" spans="1:14" x14ac:dyDescent="0.3">
      <c r="A73" s="24"/>
      <c r="B73" s="23"/>
      <c r="C73" s="2" t="s">
        <v>1034</v>
      </c>
      <c r="G73" s="4" t="s">
        <v>1035</v>
      </c>
      <c r="H73" s="10" t="s">
        <v>119</v>
      </c>
      <c r="I73" s="11">
        <v>78400</v>
      </c>
      <c r="J73" s="24"/>
      <c r="K73" s="9">
        <v>78400</v>
      </c>
      <c r="L73" s="9">
        <v>78400</v>
      </c>
      <c r="N73" s="25"/>
    </row>
    <row r="74" spans="1:14" x14ac:dyDescent="0.3">
      <c r="A74" s="24"/>
      <c r="B74" s="23"/>
      <c r="C74" s="2" t="s">
        <v>1036</v>
      </c>
      <c r="G74" s="4" t="s">
        <v>1035</v>
      </c>
      <c r="H74" s="10" t="s">
        <v>119</v>
      </c>
      <c r="I74" s="11">
        <v>131500</v>
      </c>
      <c r="J74" s="24"/>
      <c r="K74" s="9">
        <v>131500</v>
      </c>
      <c r="L74" s="9">
        <v>131500</v>
      </c>
      <c r="N74" s="25"/>
    </row>
    <row r="75" spans="1:14" x14ac:dyDescent="0.3">
      <c r="A75" s="24"/>
      <c r="B75" s="23"/>
      <c r="C75" s="2" t="s">
        <v>1038</v>
      </c>
      <c r="G75" s="4" t="s">
        <v>1033</v>
      </c>
      <c r="H75" s="10" t="s">
        <v>119</v>
      </c>
      <c r="I75" s="11">
        <v>46800</v>
      </c>
      <c r="J75" s="24"/>
      <c r="K75" s="9">
        <v>46800</v>
      </c>
      <c r="L75" s="9">
        <v>46800</v>
      </c>
      <c r="N75" s="25"/>
    </row>
    <row r="76" spans="1:14" x14ac:dyDescent="0.3">
      <c r="A76" s="24"/>
      <c r="B76" s="23"/>
      <c r="C76" s="2" t="s">
        <v>1038</v>
      </c>
      <c r="G76" s="4" t="s">
        <v>1037</v>
      </c>
      <c r="H76" s="10" t="s">
        <v>119</v>
      </c>
      <c r="I76" s="11">
        <v>7800</v>
      </c>
      <c r="J76" s="24"/>
      <c r="K76" s="9">
        <v>7800</v>
      </c>
      <c r="L76" s="9">
        <v>7800</v>
      </c>
      <c r="N76" s="25"/>
    </row>
    <row r="77" spans="1:14" x14ac:dyDescent="0.3">
      <c r="A77" s="24"/>
      <c r="B77" s="23"/>
      <c r="C77" s="2" t="s">
        <v>1039</v>
      </c>
      <c r="G77" s="4" t="s">
        <v>1041</v>
      </c>
      <c r="H77" s="10" t="s">
        <v>119</v>
      </c>
      <c r="I77" s="11">
        <v>7800</v>
      </c>
      <c r="J77" s="24"/>
      <c r="K77" s="9">
        <v>7800</v>
      </c>
      <c r="L77" s="9">
        <v>7800</v>
      </c>
      <c r="N77" s="25"/>
    </row>
    <row r="78" spans="1:14" x14ac:dyDescent="0.3">
      <c r="A78" s="24"/>
      <c r="B78" s="23"/>
      <c r="C78" s="2" t="s">
        <v>1040</v>
      </c>
      <c r="G78" s="4" t="s">
        <v>1042</v>
      </c>
      <c r="H78" s="10" t="s">
        <v>119</v>
      </c>
      <c r="I78" s="11">
        <v>39500</v>
      </c>
      <c r="J78" s="24"/>
      <c r="K78" s="9">
        <v>39500</v>
      </c>
      <c r="L78" s="9">
        <v>39500</v>
      </c>
      <c r="N78" s="25"/>
    </row>
    <row r="79" spans="1:14" x14ac:dyDescent="0.3">
      <c r="A79" s="24"/>
      <c r="B79" s="23"/>
      <c r="C79" s="2" t="s">
        <v>1039</v>
      </c>
      <c r="G79" s="4" t="s">
        <v>1043</v>
      </c>
      <c r="H79" s="10" t="s">
        <v>119</v>
      </c>
      <c r="I79" s="11">
        <v>7800</v>
      </c>
      <c r="J79" s="24"/>
      <c r="K79" s="9">
        <v>7800</v>
      </c>
      <c r="L79" s="9">
        <v>7800</v>
      </c>
      <c r="N79" s="25"/>
    </row>
    <row r="80" spans="1:14" x14ac:dyDescent="0.3">
      <c r="A80" s="24"/>
      <c r="B80" s="23"/>
      <c r="G80" s="4" t="s">
        <v>1044</v>
      </c>
      <c r="H80" s="10" t="s">
        <v>119</v>
      </c>
      <c r="I80" s="11">
        <v>165100</v>
      </c>
      <c r="J80" s="24"/>
      <c r="K80" s="9">
        <v>165100</v>
      </c>
      <c r="L80" s="9">
        <v>165100</v>
      </c>
      <c r="N80" s="25"/>
    </row>
    <row r="81" spans="1:14" ht="32.4" x14ac:dyDescent="0.3">
      <c r="A81" s="24"/>
      <c r="B81" s="23"/>
      <c r="C81" s="2" t="s">
        <v>1045</v>
      </c>
      <c r="G81" s="4" t="s">
        <v>1046</v>
      </c>
      <c r="H81" s="10" t="s">
        <v>1047</v>
      </c>
      <c r="I81" s="11">
        <v>48000</v>
      </c>
      <c r="J81" s="24"/>
      <c r="K81" s="9">
        <v>48000</v>
      </c>
      <c r="L81" s="9">
        <v>0</v>
      </c>
      <c r="M81" s="7" t="s">
        <v>7052</v>
      </c>
      <c r="N81" s="25"/>
    </row>
    <row r="82" spans="1:14" x14ac:dyDescent="0.3">
      <c r="A82" s="24"/>
      <c r="B82" s="23"/>
      <c r="G82" s="4" t="s">
        <v>1048</v>
      </c>
      <c r="H82" s="10" t="s">
        <v>119</v>
      </c>
      <c r="I82" s="11">
        <v>120000</v>
      </c>
      <c r="J82" s="24"/>
      <c r="K82" s="9">
        <v>120000</v>
      </c>
      <c r="L82" s="9">
        <v>0</v>
      </c>
      <c r="N82" s="25"/>
    </row>
    <row r="83" spans="1:14" x14ac:dyDescent="0.3">
      <c r="A83" s="24"/>
      <c r="B83" s="23"/>
      <c r="C83" s="2" t="s">
        <v>1049</v>
      </c>
      <c r="G83" s="4" t="s">
        <v>1050</v>
      </c>
      <c r="H83" s="10" t="s">
        <v>119</v>
      </c>
      <c r="I83" s="11">
        <v>16000</v>
      </c>
      <c r="J83" s="24"/>
      <c r="K83" s="9">
        <v>16000</v>
      </c>
      <c r="L83" s="9">
        <v>0</v>
      </c>
      <c r="N83" s="25"/>
    </row>
    <row r="84" spans="1:14" x14ac:dyDescent="0.3">
      <c r="A84" s="24"/>
      <c r="B84" s="23"/>
      <c r="C84" s="2" t="s">
        <v>1051</v>
      </c>
      <c r="G84" s="4" t="s">
        <v>1052</v>
      </c>
      <c r="H84" s="10" t="s">
        <v>119</v>
      </c>
      <c r="I84" s="11">
        <v>16000</v>
      </c>
      <c r="J84" s="24"/>
      <c r="K84" s="9">
        <v>16000</v>
      </c>
      <c r="L84" s="9">
        <v>0</v>
      </c>
      <c r="N84" s="25"/>
    </row>
    <row r="85" spans="1:14" x14ac:dyDescent="0.3">
      <c r="A85" s="24"/>
      <c r="B85" s="23"/>
      <c r="C85" s="2" t="s">
        <v>1053</v>
      </c>
      <c r="G85" s="4" t="s">
        <v>1054</v>
      </c>
      <c r="H85" s="10" t="s">
        <v>119</v>
      </c>
      <c r="I85" s="11">
        <v>16000</v>
      </c>
      <c r="J85" s="24"/>
      <c r="K85" s="9">
        <v>16000</v>
      </c>
      <c r="L85" s="9">
        <v>0</v>
      </c>
      <c r="N85" s="25"/>
    </row>
    <row r="86" spans="1:14" x14ac:dyDescent="0.3">
      <c r="A86" s="24"/>
      <c r="B86" s="23"/>
      <c r="G86" s="4" t="s">
        <v>1055</v>
      </c>
      <c r="H86" s="10" t="s">
        <v>119</v>
      </c>
      <c r="I86" s="11">
        <v>103900</v>
      </c>
      <c r="J86" s="24"/>
      <c r="K86" s="9">
        <v>103900</v>
      </c>
      <c r="L86" s="9">
        <v>0</v>
      </c>
      <c r="N86" s="25"/>
    </row>
    <row r="87" spans="1:14" x14ac:dyDescent="0.3">
      <c r="A87" s="24"/>
      <c r="B87" s="23"/>
      <c r="G87" s="4" t="s">
        <v>1056</v>
      </c>
      <c r="H87" s="10" t="s">
        <v>119</v>
      </c>
      <c r="I87" s="11">
        <v>103900</v>
      </c>
      <c r="J87" s="24"/>
      <c r="K87" s="9">
        <v>103900</v>
      </c>
      <c r="L87" s="9">
        <v>0</v>
      </c>
      <c r="N87" s="25"/>
    </row>
    <row r="88" spans="1:14" x14ac:dyDescent="0.3">
      <c r="A88" s="24"/>
      <c r="B88" s="23"/>
      <c r="G88" s="4" t="s">
        <v>1057</v>
      </c>
      <c r="H88" s="10" t="s">
        <v>119</v>
      </c>
      <c r="I88" s="11">
        <v>103900</v>
      </c>
      <c r="J88" s="24"/>
      <c r="K88" s="9">
        <v>103900</v>
      </c>
      <c r="L88" s="9">
        <v>0</v>
      </c>
      <c r="N88" s="25"/>
    </row>
    <row r="89" spans="1:14" x14ac:dyDescent="0.3">
      <c r="A89" s="24"/>
      <c r="B89" s="23"/>
      <c r="G89" s="4" t="s">
        <v>1058</v>
      </c>
      <c r="H89" s="10" t="s">
        <v>119</v>
      </c>
      <c r="I89" s="11">
        <v>96000</v>
      </c>
      <c r="J89" s="24"/>
      <c r="K89" s="9">
        <v>0</v>
      </c>
      <c r="L89" s="9">
        <v>0</v>
      </c>
      <c r="N89" s="25"/>
    </row>
    <row r="90" spans="1:14" ht="32.4" x14ac:dyDescent="0.3">
      <c r="A90" s="24"/>
      <c r="B90" s="23"/>
      <c r="C90" s="3" t="s">
        <v>6435</v>
      </c>
      <c r="D90" s="3">
        <v>15137</v>
      </c>
      <c r="E90" s="3" t="s">
        <v>6436</v>
      </c>
      <c r="F90" s="4" t="s">
        <v>6437</v>
      </c>
      <c r="G90" s="4" t="s">
        <v>6438</v>
      </c>
      <c r="H90" s="10" t="s">
        <v>6162</v>
      </c>
      <c r="I90" s="8">
        <v>65000</v>
      </c>
      <c r="J90" s="24"/>
      <c r="K90" s="9">
        <v>65000</v>
      </c>
      <c r="L90" s="9">
        <v>65000</v>
      </c>
      <c r="M90" s="7" t="s">
        <v>7016</v>
      </c>
      <c r="N90" s="25"/>
    </row>
    <row r="91" spans="1:14" ht="48.6" x14ac:dyDescent="0.3">
      <c r="A91" s="24"/>
      <c r="B91" s="23"/>
      <c r="C91" s="2" t="s">
        <v>7017</v>
      </c>
      <c r="G91" s="6" t="s">
        <v>7015</v>
      </c>
      <c r="H91" s="7" t="s">
        <v>7027</v>
      </c>
      <c r="I91" s="8">
        <v>24000</v>
      </c>
      <c r="J91" s="24"/>
      <c r="K91" s="9">
        <v>24000</v>
      </c>
      <c r="L91" s="9">
        <v>0</v>
      </c>
      <c r="M91" s="7" t="s">
        <v>7028</v>
      </c>
      <c r="N91" s="25"/>
    </row>
    <row r="92" spans="1:14" ht="48.6" x14ac:dyDescent="0.3">
      <c r="A92" s="2">
        <v>10</v>
      </c>
      <c r="B92" s="6" t="s">
        <v>619</v>
      </c>
      <c r="C92" s="12" t="s">
        <v>3153</v>
      </c>
      <c r="D92" s="2">
        <v>11558</v>
      </c>
      <c r="E92" s="2" t="s">
        <v>3154</v>
      </c>
      <c r="F92" s="6" t="s">
        <v>3155</v>
      </c>
      <c r="G92" s="6" t="s">
        <v>3156</v>
      </c>
      <c r="H92" s="7" t="s">
        <v>3157</v>
      </c>
      <c r="I92" s="8">
        <v>0</v>
      </c>
      <c r="J92" s="9">
        <f>SUM(I92)</f>
        <v>0</v>
      </c>
      <c r="K92" s="9">
        <v>0</v>
      </c>
      <c r="L92" s="9">
        <v>0</v>
      </c>
      <c r="M92" s="10" t="s">
        <v>3166</v>
      </c>
      <c r="N92" s="7" t="s">
        <v>7395</v>
      </c>
    </row>
    <row r="93" spans="1:14" ht="48.6" x14ac:dyDescent="0.3">
      <c r="A93" s="2">
        <v>11</v>
      </c>
      <c r="B93" s="6" t="s">
        <v>3159</v>
      </c>
      <c r="C93" s="2" t="s">
        <v>3160</v>
      </c>
      <c r="D93" s="2">
        <v>7581</v>
      </c>
      <c r="E93" s="2" t="s">
        <v>3161</v>
      </c>
      <c r="F93" s="6" t="s">
        <v>3162</v>
      </c>
      <c r="G93" s="6" t="s">
        <v>3163</v>
      </c>
      <c r="H93" s="7" t="s">
        <v>86</v>
      </c>
      <c r="I93" s="8">
        <v>0</v>
      </c>
      <c r="J93" s="9">
        <f>SUM(I93)</f>
        <v>0</v>
      </c>
      <c r="K93" s="9">
        <v>0</v>
      </c>
      <c r="L93" s="9">
        <v>0</v>
      </c>
      <c r="M93" s="10" t="s">
        <v>3166</v>
      </c>
      <c r="N93" s="7" t="s">
        <v>3164</v>
      </c>
    </row>
    <row r="94" spans="1:14" ht="32.4" x14ac:dyDescent="0.3">
      <c r="A94" s="24">
        <v>12</v>
      </c>
      <c r="B94" s="23" t="s">
        <v>3165</v>
      </c>
      <c r="C94" s="3" t="s">
        <v>327</v>
      </c>
      <c r="D94" s="3"/>
      <c r="E94" s="3"/>
      <c r="F94" s="4"/>
      <c r="G94" s="4" t="s">
        <v>328</v>
      </c>
      <c r="H94" s="10" t="s">
        <v>329</v>
      </c>
      <c r="I94" s="11">
        <v>77000</v>
      </c>
      <c r="J94" s="28">
        <f>SUM(I94:I128)</f>
        <v>11540631</v>
      </c>
      <c r="K94" s="9">
        <v>77000</v>
      </c>
      <c r="L94" s="9">
        <v>77000</v>
      </c>
      <c r="M94" s="10" t="s">
        <v>6851</v>
      </c>
      <c r="N94" s="27" t="s">
        <v>7396</v>
      </c>
    </row>
    <row r="95" spans="1:14" ht="32.4" x14ac:dyDescent="0.3">
      <c r="A95" s="24"/>
      <c r="B95" s="23"/>
      <c r="C95" s="3" t="s">
        <v>327</v>
      </c>
      <c r="D95" s="3"/>
      <c r="E95" s="3"/>
      <c r="F95" s="4"/>
      <c r="G95" s="4" t="s">
        <v>328</v>
      </c>
      <c r="H95" s="10" t="s">
        <v>330</v>
      </c>
      <c r="I95" s="11">
        <v>101868</v>
      </c>
      <c r="J95" s="24"/>
      <c r="K95" s="9">
        <v>101868</v>
      </c>
      <c r="L95" s="9">
        <v>101868</v>
      </c>
      <c r="M95" s="10" t="s">
        <v>550</v>
      </c>
      <c r="N95" s="27"/>
    </row>
    <row r="96" spans="1:14" ht="48.6" x14ac:dyDescent="0.3">
      <c r="A96" s="24"/>
      <c r="B96" s="23"/>
      <c r="C96" s="3" t="s">
        <v>331</v>
      </c>
      <c r="D96" s="3"/>
      <c r="E96" s="3"/>
      <c r="F96" s="4"/>
      <c r="G96" s="4" t="s">
        <v>332</v>
      </c>
      <c r="H96" s="10" t="s">
        <v>334</v>
      </c>
      <c r="I96" s="11">
        <v>118500</v>
      </c>
      <c r="J96" s="24"/>
      <c r="K96" s="9">
        <v>118500</v>
      </c>
      <c r="L96" s="9">
        <v>0</v>
      </c>
      <c r="M96" s="10" t="s">
        <v>6777</v>
      </c>
      <c r="N96" s="27"/>
    </row>
    <row r="97" spans="1:14" ht="32.4" x14ac:dyDescent="0.3">
      <c r="A97" s="24"/>
      <c r="B97" s="23"/>
      <c r="C97" s="3" t="s">
        <v>327</v>
      </c>
      <c r="D97" s="3"/>
      <c r="E97" s="3"/>
      <c r="F97" s="4"/>
      <c r="G97" s="4" t="s">
        <v>328</v>
      </c>
      <c r="H97" s="10" t="s">
        <v>333</v>
      </c>
      <c r="I97" s="11">
        <v>85000</v>
      </c>
      <c r="J97" s="24"/>
      <c r="K97" s="9">
        <v>85000</v>
      </c>
      <c r="L97" s="9">
        <v>85000</v>
      </c>
      <c r="M97" s="10" t="s">
        <v>6839</v>
      </c>
      <c r="N97" s="27"/>
    </row>
    <row r="98" spans="1:14" ht="32.4" x14ac:dyDescent="0.3">
      <c r="A98" s="24"/>
      <c r="B98" s="23"/>
      <c r="C98" s="3" t="s">
        <v>327</v>
      </c>
      <c r="D98" s="3"/>
      <c r="E98" s="3"/>
      <c r="F98" s="4"/>
      <c r="G98" s="4" t="s">
        <v>328</v>
      </c>
      <c r="H98" s="10" t="s">
        <v>330</v>
      </c>
      <c r="I98" s="11">
        <v>101868</v>
      </c>
      <c r="J98" s="24"/>
      <c r="K98" s="9">
        <v>101868</v>
      </c>
      <c r="L98" s="9">
        <v>101868</v>
      </c>
      <c r="M98" s="10" t="s">
        <v>550</v>
      </c>
      <c r="N98" s="27"/>
    </row>
    <row r="99" spans="1:14" ht="32.4" x14ac:dyDescent="0.3">
      <c r="A99" s="24"/>
      <c r="B99" s="23"/>
      <c r="C99" s="3" t="s">
        <v>327</v>
      </c>
      <c r="D99" s="3"/>
      <c r="E99" s="3"/>
      <c r="F99" s="4"/>
      <c r="G99" s="4" t="s">
        <v>335</v>
      </c>
      <c r="H99" s="10" t="s">
        <v>336</v>
      </c>
      <c r="I99" s="11">
        <v>93379</v>
      </c>
      <c r="J99" s="24"/>
      <c r="K99" s="9">
        <v>93379</v>
      </c>
      <c r="L99" s="9">
        <v>93379</v>
      </c>
      <c r="M99" s="10" t="s">
        <v>554</v>
      </c>
      <c r="N99" s="27"/>
    </row>
    <row r="100" spans="1:14" ht="32.4" x14ac:dyDescent="0.3">
      <c r="A100" s="24"/>
      <c r="B100" s="23"/>
      <c r="C100" s="3" t="s">
        <v>327</v>
      </c>
      <c r="D100" s="3"/>
      <c r="E100" s="3"/>
      <c r="F100" s="4"/>
      <c r="G100" s="4" t="s">
        <v>335</v>
      </c>
      <c r="H100" s="10" t="s">
        <v>337</v>
      </c>
      <c r="I100" s="11">
        <v>85000</v>
      </c>
      <c r="J100" s="24"/>
      <c r="K100" s="9">
        <v>85000</v>
      </c>
      <c r="L100" s="9">
        <v>85000</v>
      </c>
      <c r="M100" s="10" t="s">
        <v>6839</v>
      </c>
      <c r="N100" s="27"/>
    </row>
    <row r="101" spans="1:14" ht="32.4" x14ac:dyDescent="0.3">
      <c r="A101" s="24"/>
      <c r="B101" s="23"/>
      <c r="C101" s="3" t="s">
        <v>327</v>
      </c>
      <c r="D101" s="3"/>
      <c r="E101" s="3"/>
      <c r="F101" s="4"/>
      <c r="G101" s="4" t="s">
        <v>335</v>
      </c>
      <c r="H101" s="10" t="s">
        <v>338</v>
      </c>
      <c r="I101" s="11">
        <v>155631</v>
      </c>
      <c r="J101" s="24"/>
      <c r="K101" s="9">
        <v>155631</v>
      </c>
      <c r="L101" s="9">
        <v>155631</v>
      </c>
      <c r="M101" s="10" t="s">
        <v>555</v>
      </c>
      <c r="N101" s="27"/>
    </row>
    <row r="102" spans="1:14" ht="48.6" x14ac:dyDescent="0.3">
      <c r="A102" s="24"/>
      <c r="B102" s="23"/>
      <c r="C102" s="3" t="s">
        <v>327</v>
      </c>
      <c r="D102" s="3"/>
      <c r="E102" s="3"/>
      <c r="F102" s="4"/>
      <c r="G102" s="4" t="s">
        <v>335</v>
      </c>
      <c r="H102" s="10" t="s">
        <v>339</v>
      </c>
      <c r="I102" s="11">
        <v>86900</v>
      </c>
      <c r="J102" s="24"/>
      <c r="K102" s="9">
        <v>86900</v>
      </c>
      <c r="L102" s="9">
        <v>86900</v>
      </c>
      <c r="M102" s="10" t="s">
        <v>582</v>
      </c>
      <c r="N102" s="27"/>
    </row>
    <row r="103" spans="1:14" ht="48.6" x14ac:dyDescent="0.3">
      <c r="A103" s="24"/>
      <c r="B103" s="23"/>
      <c r="C103" s="3" t="s">
        <v>327</v>
      </c>
      <c r="D103" s="3"/>
      <c r="E103" s="3"/>
      <c r="F103" s="4"/>
      <c r="G103" s="4" t="s">
        <v>340</v>
      </c>
      <c r="H103" s="10" t="s">
        <v>342</v>
      </c>
      <c r="I103" s="11">
        <v>71100</v>
      </c>
      <c r="J103" s="24"/>
      <c r="K103" s="9">
        <v>71100</v>
      </c>
      <c r="L103" s="9">
        <v>71100</v>
      </c>
      <c r="M103" s="10" t="s">
        <v>556</v>
      </c>
      <c r="N103" s="27"/>
    </row>
    <row r="104" spans="1:14" ht="32.4" x14ac:dyDescent="0.3">
      <c r="A104" s="24"/>
      <c r="B104" s="23"/>
      <c r="C104" s="3" t="s">
        <v>327</v>
      </c>
      <c r="D104" s="3"/>
      <c r="E104" s="3"/>
      <c r="F104" s="4"/>
      <c r="G104" s="4" t="s">
        <v>341</v>
      </c>
      <c r="H104" s="10" t="s">
        <v>345</v>
      </c>
      <c r="I104" s="11">
        <v>84000</v>
      </c>
      <c r="J104" s="24"/>
      <c r="K104" s="9">
        <v>84000</v>
      </c>
      <c r="L104" s="9">
        <v>84000</v>
      </c>
      <c r="M104" s="10" t="s">
        <v>7081</v>
      </c>
      <c r="N104" s="27"/>
    </row>
    <row r="105" spans="1:14" ht="32.4" x14ac:dyDescent="0.3">
      <c r="A105" s="24"/>
      <c r="B105" s="23"/>
      <c r="C105" s="3" t="s">
        <v>327</v>
      </c>
      <c r="D105" s="3"/>
      <c r="E105" s="3"/>
      <c r="F105" s="4"/>
      <c r="G105" s="4" t="s">
        <v>340</v>
      </c>
      <c r="H105" s="10" t="s">
        <v>343</v>
      </c>
      <c r="I105" s="11">
        <v>53000</v>
      </c>
      <c r="J105" s="24"/>
      <c r="K105" s="9">
        <v>53000</v>
      </c>
      <c r="L105" s="9">
        <v>53000</v>
      </c>
      <c r="M105" s="10" t="s">
        <v>6852</v>
      </c>
      <c r="N105" s="27"/>
    </row>
    <row r="106" spans="1:14" ht="48.6" x14ac:dyDescent="0.3">
      <c r="A106" s="24"/>
      <c r="B106" s="23"/>
      <c r="C106" s="3" t="s">
        <v>327</v>
      </c>
      <c r="D106" s="3"/>
      <c r="E106" s="3"/>
      <c r="F106" s="4"/>
      <c r="G106" s="4" t="s">
        <v>340</v>
      </c>
      <c r="H106" s="10" t="s">
        <v>342</v>
      </c>
      <c r="I106" s="11">
        <v>71100</v>
      </c>
      <c r="J106" s="24"/>
      <c r="K106" s="9">
        <v>71100</v>
      </c>
      <c r="L106" s="9">
        <v>71100</v>
      </c>
      <c r="M106" s="10" t="s">
        <v>556</v>
      </c>
      <c r="N106" s="27"/>
    </row>
    <row r="107" spans="1:14" ht="48.6" x14ac:dyDescent="0.3">
      <c r="A107" s="24"/>
      <c r="B107" s="23"/>
      <c r="C107" s="3" t="s">
        <v>327</v>
      </c>
      <c r="D107" s="3"/>
      <c r="E107" s="3"/>
      <c r="F107" s="4"/>
      <c r="G107" s="4" t="s">
        <v>341</v>
      </c>
      <c r="H107" s="10" t="s">
        <v>344</v>
      </c>
      <c r="I107" s="11">
        <v>79000</v>
      </c>
      <c r="J107" s="24"/>
      <c r="K107" s="9">
        <v>79000</v>
      </c>
      <c r="L107" s="9">
        <v>79000</v>
      </c>
      <c r="M107" s="10" t="s">
        <v>557</v>
      </c>
      <c r="N107" s="27"/>
    </row>
    <row r="108" spans="1:14" ht="48.6" x14ac:dyDescent="0.3">
      <c r="A108" s="24"/>
      <c r="B108" s="23"/>
      <c r="C108" s="3" t="s">
        <v>327</v>
      </c>
      <c r="D108" s="3"/>
      <c r="E108" s="3"/>
      <c r="F108" s="4"/>
      <c r="G108" s="4" t="s">
        <v>346</v>
      </c>
      <c r="H108" s="10" t="s">
        <v>347</v>
      </c>
      <c r="I108" s="11">
        <v>63200</v>
      </c>
      <c r="J108" s="24"/>
      <c r="K108" s="9">
        <v>63200</v>
      </c>
      <c r="L108" s="9">
        <v>63200</v>
      </c>
      <c r="M108" s="10" t="s">
        <v>558</v>
      </c>
      <c r="N108" s="27"/>
    </row>
    <row r="109" spans="1:14" ht="48.6" x14ac:dyDescent="0.3">
      <c r="A109" s="24"/>
      <c r="B109" s="23"/>
      <c r="C109" s="3" t="s">
        <v>327</v>
      </c>
      <c r="D109" s="3"/>
      <c r="E109" s="3"/>
      <c r="F109" s="4"/>
      <c r="G109" s="4" t="s">
        <v>346</v>
      </c>
      <c r="H109" s="10" t="s">
        <v>347</v>
      </c>
      <c r="I109" s="11">
        <v>63200</v>
      </c>
      <c r="J109" s="24"/>
      <c r="K109" s="9">
        <v>63200</v>
      </c>
      <c r="L109" s="9">
        <v>63200</v>
      </c>
      <c r="M109" s="10" t="s">
        <v>558</v>
      </c>
      <c r="N109" s="27"/>
    </row>
    <row r="110" spans="1:14" ht="48.6" x14ac:dyDescent="0.3">
      <c r="A110" s="24"/>
      <c r="B110" s="23"/>
      <c r="C110" s="3" t="s">
        <v>327</v>
      </c>
      <c r="D110" s="3"/>
      <c r="E110" s="3"/>
      <c r="F110" s="4"/>
      <c r="G110" s="4" t="s">
        <v>346</v>
      </c>
      <c r="H110" s="10" t="s">
        <v>348</v>
      </c>
      <c r="I110" s="11">
        <v>63200</v>
      </c>
      <c r="J110" s="24"/>
      <c r="K110" s="9">
        <v>63200</v>
      </c>
      <c r="L110" s="9">
        <v>63200</v>
      </c>
      <c r="M110" s="10" t="s">
        <v>559</v>
      </c>
      <c r="N110" s="27"/>
    </row>
    <row r="111" spans="1:14" ht="48.6" x14ac:dyDescent="0.3">
      <c r="A111" s="24"/>
      <c r="B111" s="23"/>
      <c r="C111" s="3" t="s">
        <v>327</v>
      </c>
      <c r="D111" s="3"/>
      <c r="E111" s="3"/>
      <c r="F111" s="4"/>
      <c r="G111" s="4" t="s">
        <v>340</v>
      </c>
      <c r="H111" s="10" t="s">
        <v>342</v>
      </c>
      <c r="I111" s="11">
        <v>71100</v>
      </c>
      <c r="J111" s="24"/>
      <c r="K111" s="9">
        <v>71100</v>
      </c>
      <c r="L111" s="9">
        <v>71100</v>
      </c>
      <c r="M111" s="10" t="s">
        <v>556</v>
      </c>
      <c r="N111" s="27"/>
    </row>
    <row r="112" spans="1:14" ht="48.6" x14ac:dyDescent="0.3">
      <c r="A112" s="24"/>
      <c r="B112" s="23"/>
      <c r="C112" s="3" t="s">
        <v>327</v>
      </c>
      <c r="D112" s="3"/>
      <c r="E112" s="3"/>
      <c r="F112" s="4"/>
      <c r="G112" s="4" t="s">
        <v>346</v>
      </c>
      <c r="H112" s="10" t="s">
        <v>347</v>
      </c>
      <c r="I112" s="11">
        <v>63200</v>
      </c>
      <c r="J112" s="24"/>
      <c r="K112" s="9">
        <v>63200</v>
      </c>
      <c r="L112" s="9">
        <v>63200</v>
      </c>
      <c r="M112" s="10" t="s">
        <v>558</v>
      </c>
      <c r="N112" s="27"/>
    </row>
    <row r="113" spans="1:14" ht="48.6" x14ac:dyDescent="0.3">
      <c r="A113" s="24"/>
      <c r="B113" s="23"/>
      <c r="C113" s="3" t="s">
        <v>327</v>
      </c>
      <c r="D113" s="3"/>
      <c r="E113" s="3"/>
      <c r="F113" s="4"/>
      <c r="G113" s="4" t="s">
        <v>346</v>
      </c>
      <c r="H113" s="10" t="s">
        <v>347</v>
      </c>
      <c r="I113" s="11">
        <v>63200</v>
      </c>
      <c r="J113" s="24"/>
      <c r="K113" s="9">
        <v>63200</v>
      </c>
      <c r="L113" s="9">
        <v>63200</v>
      </c>
      <c r="M113" s="10" t="s">
        <v>558</v>
      </c>
      <c r="N113" s="27"/>
    </row>
    <row r="114" spans="1:14" ht="48.6" x14ac:dyDescent="0.3">
      <c r="A114" s="24"/>
      <c r="B114" s="23"/>
      <c r="C114" s="3" t="s">
        <v>331</v>
      </c>
      <c r="D114" s="3"/>
      <c r="E114" s="3"/>
      <c r="F114" s="4"/>
      <c r="G114" s="4" t="s">
        <v>332</v>
      </c>
      <c r="H114" s="10" t="s">
        <v>349</v>
      </c>
      <c r="I114" s="11">
        <v>118500</v>
      </c>
      <c r="J114" s="24"/>
      <c r="K114" s="9">
        <v>118500</v>
      </c>
      <c r="L114" s="9">
        <v>0</v>
      </c>
      <c r="M114" s="10" t="s">
        <v>560</v>
      </c>
      <c r="N114" s="27"/>
    </row>
    <row r="115" spans="1:14" ht="48.6" x14ac:dyDescent="0.3">
      <c r="A115" s="24"/>
      <c r="B115" s="23"/>
      <c r="C115" s="3" t="s">
        <v>331</v>
      </c>
      <c r="D115" s="3"/>
      <c r="E115" s="3"/>
      <c r="F115" s="4"/>
      <c r="G115" s="4" t="s">
        <v>332</v>
      </c>
      <c r="H115" s="10" t="s">
        <v>334</v>
      </c>
      <c r="I115" s="11">
        <v>118500</v>
      </c>
      <c r="J115" s="24"/>
      <c r="K115" s="9">
        <v>118500</v>
      </c>
      <c r="L115" s="9">
        <v>0</v>
      </c>
      <c r="M115" s="10" t="s">
        <v>553</v>
      </c>
      <c r="N115" s="27"/>
    </row>
    <row r="116" spans="1:14" ht="48.6" x14ac:dyDescent="0.3">
      <c r="A116" s="24"/>
      <c r="B116" s="23"/>
      <c r="C116" s="3" t="s">
        <v>331</v>
      </c>
      <c r="D116" s="3"/>
      <c r="E116" s="3"/>
      <c r="F116" s="4"/>
      <c r="G116" s="4" t="s">
        <v>332</v>
      </c>
      <c r="H116" s="10" t="s">
        <v>350</v>
      </c>
      <c r="I116" s="11">
        <v>110600</v>
      </c>
      <c r="J116" s="24"/>
      <c r="K116" s="9">
        <v>110600</v>
      </c>
      <c r="L116" s="9">
        <v>0</v>
      </c>
      <c r="M116" s="10" t="s">
        <v>561</v>
      </c>
      <c r="N116" s="27"/>
    </row>
    <row r="117" spans="1:14" ht="32.4" x14ac:dyDescent="0.3">
      <c r="A117" s="24"/>
      <c r="B117" s="23"/>
      <c r="C117" s="3" t="s">
        <v>327</v>
      </c>
      <c r="D117" s="3"/>
      <c r="E117" s="3"/>
      <c r="F117" s="4"/>
      <c r="G117" s="4" t="s">
        <v>341</v>
      </c>
      <c r="H117" s="10" t="s">
        <v>351</v>
      </c>
      <c r="I117" s="11">
        <v>282965</v>
      </c>
      <c r="J117" s="24"/>
      <c r="K117" s="9">
        <v>282965</v>
      </c>
      <c r="L117" s="9">
        <v>282965</v>
      </c>
      <c r="M117" s="10" t="s">
        <v>562</v>
      </c>
      <c r="N117" s="27"/>
    </row>
    <row r="118" spans="1:14" ht="48.6" x14ac:dyDescent="0.3">
      <c r="A118" s="24"/>
      <c r="B118" s="23"/>
      <c r="C118" s="3" t="s">
        <v>327</v>
      </c>
      <c r="D118" s="3"/>
      <c r="E118" s="3"/>
      <c r="F118" s="4"/>
      <c r="G118" s="4" t="s">
        <v>341</v>
      </c>
      <c r="H118" s="10" t="s">
        <v>344</v>
      </c>
      <c r="I118" s="11">
        <v>79000</v>
      </c>
      <c r="J118" s="24"/>
      <c r="K118" s="9">
        <v>79000</v>
      </c>
      <c r="L118" s="9">
        <v>79000</v>
      </c>
      <c r="M118" s="10" t="s">
        <v>557</v>
      </c>
      <c r="N118" s="27"/>
    </row>
    <row r="119" spans="1:14" ht="32.4" x14ac:dyDescent="0.3">
      <c r="A119" s="24"/>
      <c r="B119" s="23"/>
      <c r="C119" s="3" t="s">
        <v>331</v>
      </c>
      <c r="D119" s="3"/>
      <c r="E119" s="3"/>
      <c r="F119" s="4"/>
      <c r="G119" s="4" t="s">
        <v>332</v>
      </c>
      <c r="H119" s="10" t="s">
        <v>352</v>
      </c>
      <c r="I119" s="11">
        <v>118846</v>
      </c>
      <c r="J119" s="24"/>
      <c r="K119" s="9">
        <v>118846</v>
      </c>
      <c r="L119" s="9">
        <v>0</v>
      </c>
      <c r="M119" s="10" t="s">
        <v>563</v>
      </c>
      <c r="N119" s="27"/>
    </row>
    <row r="120" spans="1:14" ht="48.6" x14ac:dyDescent="0.3">
      <c r="A120" s="24"/>
      <c r="B120" s="23"/>
      <c r="C120" s="3" t="s">
        <v>331</v>
      </c>
      <c r="D120" s="3"/>
      <c r="E120" s="3"/>
      <c r="F120" s="4"/>
      <c r="G120" s="4" t="s">
        <v>332</v>
      </c>
      <c r="H120" s="10" t="s">
        <v>334</v>
      </c>
      <c r="I120" s="11">
        <v>118500</v>
      </c>
      <c r="J120" s="24"/>
      <c r="K120" s="9">
        <v>118500</v>
      </c>
      <c r="L120" s="9">
        <v>0</v>
      </c>
      <c r="M120" s="10" t="s">
        <v>553</v>
      </c>
      <c r="N120" s="27"/>
    </row>
    <row r="121" spans="1:14" ht="48.6" x14ac:dyDescent="0.3">
      <c r="A121" s="24"/>
      <c r="B121" s="23"/>
      <c r="C121" s="3" t="s">
        <v>331</v>
      </c>
      <c r="D121" s="3"/>
      <c r="E121" s="3"/>
      <c r="F121" s="4"/>
      <c r="G121" s="4" t="s">
        <v>332</v>
      </c>
      <c r="H121" s="10" t="s">
        <v>334</v>
      </c>
      <c r="I121" s="11">
        <v>118500</v>
      </c>
      <c r="J121" s="24"/>
      <c r="K121" s="9">
        <v>118500</v>
      </c>
      <c r="L121" s="9">
        <v>0</v>
      </c>
      <c r="M121" s="10" t="s">
        <v>553</v>
      </c>
      <c r="N121" s="27"/>
    </row>
    <row r="122" spans="1:14" ht="48.6" x14ac:dyDescent="0.3">
      <c r="A122" s="24"/>
      <c r="B122" s="23"/>
      <c r="C122" s="3" t="s">
        <v>327</v>
      </c>
      <c r="D122" s="3"/>
      <c r="E122" s="3"/>
      <c r="F122" s="4"/>
      <c r="G122" s="4" t="s">
        <v>353</v>
      </c>
      <c r="H122" s="10" t="s">
        <v>354</v>
      </c>
      <c r="I122" s="11">
        <v>102700</v>
      </c>
      <c r="J122" s="24"/>
      <c r="K122" s="9">
        <v>102700</v>
      </c>
      <c r="L122" s="9">
        <v>102700</v>
      </c>
      <c r="M122" s="10" t="s">
        <v>564</v>
      </c>
      <c r="N122" s="27"/>
    </row>
    <row r="123" spans="1:14" ht="48.6" x14ac:dyDescent="0.3">
      <c r="A123" s="24"/>
      <c r="B123" s="23"/>
      <c r="C123" s="3" t="s">
        <v>327</v>
      </c>
      <c r="D123" s="3"/>
      <c r="E123" s="3"/>
      <c r="F123" s="4"/>
      <c r="G123" s="4" t="s">
        <v>355</v>
      </c>
      <c r="H123" s="10" t="s">
        <v>356</v>
      </c>
      <c r="I123" s="11">
        <v>55300</v>
      </c>
      <c r="J123" s="24"/>
      <c r="K123" s="9">
        <v>55300</v>
      </c>
      <c r="L123" s="9">
        <v>55300</v>
      </c>
      <c r="M123" s="10" t="s">
        <v>571</v>
      </c>
      <c r="N123" s="27"/>
    </row>
    <row r="124" spans="1:14" ht="32.4" x14ac:dyDescent="0.3">
      <c r="A124" s="24"/>
      <c r="B124" s="23"/>
      <c r="C124" s="3" t="s">
        <v>357</v>
      </c>
      <c r="D124" s="3"/>
      <c r="E124" s="3"/>
      <c r="F124" s="4"/>
      <c r="G124" s="4" t="s">
        <v>113</v>
      </c>
      <c r="H124" s="10" t="s">
        <v>358</v>
      </c>
      <c r="I124" s="11">
        <v>665365</v>
      </c>
      <c r="J124" s="24"/>
      <c r="K124" s="9">
        <v>0</v>
      </c>
      <c r="L124" s="9">
        <v>0</v>
      </c>
      <c r="M124" s="10" t="s">
        <v>565</v>
      </c>
      <c r="N124" s="27"/>
    </row>
    <row r="125" spans="1:14" ht="32.4" x14ac:dyDescent="0.3">
      <c r="A125" s="24"/>
      <c r="B125" s="23"/>
      <c r="C125" s="3" t="s">
        <v>331</v>
      </c>
      <c r="D125" s="3"/>
      <c r="E125" s="3"/>
      <c r="F125" s="4"/>
      <c r="G125" s="4" t="s">
        <v>113</v>
      </c>
      <c r="H125" s="10" t="s">
        <v>359</v>
      </c>
      <c r="I125" s="11">
        <v>3912128</v>
      </c>
      <c r="J125" s="24"/>
      <c r="K125" s="9">
        <v>0</v>
      </c>
      <c r="L125" s="9">
        <v>0</v>
      </c>
      <c r="M125" s="10" t="s">
        <v>566</v>
      </c>
      <c r="N125" s="27"/>
    </row>
    <row r="126" spans="1:14" ht="32.4" x14ac:dyDescent="0.3">
      <c r="A126" s="24"/>
      <c r="B126" s="23"/>
      <c r="C126" s="3" t="s">
        <v>331</v>
      </c>
      <c r="D126" s="3"/>
      <c r="E126" s="3"/>
      <c r="F126" s="4"/>
      <c r="G126" s="4" t="s">
        <v>332</v>
      </c>
      <c r="H126" s="10" t="s">
        <v>352</v>
      </c>
      <c r="I126" s="11">
        <v>118846</v>
      </c>
      <c r="J126" s="24"/>
      <c r="K126" s="9">
        <v>118846</v>
      </c>
      <c r="L126" s="9">
        <v>0</v>
      </c>
      <c r="M126" s="10" t="s">
        <v>563</v>
      </c>
      <c r="N126" s="27"/>
    </row>
    <row r="127" spans="1:14" ht="32.4" x14ac:dyDescent="0.3">
      <c r="A127" s="24"/>
      <c r="B127" s="23"/>
      <c r="C127" s="3" t="s">
        <v>360</v>
      </c>
      <c r="D127" s="3"/>
      <c r="E127" s="3"/>
      <c r="F127" s="4"/>
      <c r="G127" s="4" t="s">
        <v>361</v>
      </c>
      <c r="H127" s="10" t="s">
        <v>362</v>
      </c>
      <c r="I127" s="11">
        <v>28613</v>
      </c>
      <c r="J127" s="24"/>
      <c r="K127" s="9">
        <v>28613</v>
      </c>
      <c r="L127" s="9">
        <v>28613</v>
      </c>
      <c r="M127" s="10" t="s">
        <v>567</v>
      </c>
      <c r="N127" s="27"/>
    </row>
    <row r="128" spans="1:14" ht="32.4" x14ac:dyDescent="0.3">
      <c r="A128" s="24"/>
      <c r="B128" s="23"/>
      <c r="C128" s="3" t="s">
        <v>331</v>
      </c>
      <c r="D128" s="3"/>
      <c r="E128" s="3"/>
      <c r="F128" s="4"/>
      <c r="G128" s="4" t="s">
        <v>7279</v>
      </c>
      <c r="H128" s="10" t="s">
        <v>7280</v>
      </c>
      <c r="I128" s="11">
        <v>3941822</v>
      </c>
      <c r="J128" s="24"/>
      <c r="K128" s="9">
        <v>0</v>
      </c>
      <c r="L128" s="9">
        <v>0</v>
      </c>
      <c r="M128" s="10" t="s">
        <v>7281</v>
      </c>
      <c r="N128" s="27"/>
    </row>
    <row r="129" spans="1:14" x14ac:dyDescent="0.3">
      <c r="A129" s="24">
        <v>13</v>
      </c>
      <c r="B129" s="23" t="s">
        <v>620</v>
      </c>
      <c r="C129" s="3"/>
      <c r="D129" s="3"/>
      <c r="E129" s="3"/>
      <c r="F129" s="4"/>
      <c r="G129" s="4" t="s">
        <v>152</v>
      </c>
      <c r="H129" s="10" t="s">
        <v>119</v>
      </c>
      <c r="I129" s="11">
        <v>2573800</v>
      </c>
      <c r="J129" s="28">
        <f>SUM(I129:I161)</f>
        <v>6385400</v>
      </c>
      <c r="K129" s="9">
        <v>2573800</v>
      </c>
      <c r="L129" s="9">
        <v>2573800</v>
      </c>
      <c r="M129" s="10"/>
      <c r="N129" s="25" t="s">
        <v>7397</v>
      </c>
    </row>
    <row r="130" spans="1:14" x14ac:dyDescent="0.3">
      <c r="A130" s="24"/>
      <c r="B130" s="23"/>
      <c r="C130" s="2" t="s">
        <v>153</v>
      </c>
      <c r="G130" s="6" t="s">
        <v>154</v>
      </c>
      <c r="H130" s="7" t="s">
        <v>155</v>
      </c>
      <c r="I130" s="8">
        <v>128000</v>
      </c>
      <c r="J130" s="24"/>
      <c r="K130" s="9">
        <v>128000</v>
      </c>
      <c r="L130" s="9">
        <v>128000</v>
      </c>
      <c r="N130" s="25"/>
    </row>
    <row r="131" spans="1:14" x14ac:dyDescent="0.3">
      <c r="A131" s="24"/>
      <c r="B131" s="23"/>
      <c r="C131" s="2" t="s">
        <v>153</v>
      </c>
      <c r="G131" s="6" t="s">
        <v>156</v>
      </c>
      <c r="H131" s="7" t="s">
        <v>155</v>
      </c>
      <c r="I131" s="8">
        <v>120000</v>
      </c>
      <c r="J131" s="24"/>
      <c r="K131" s="9">
        <v>120000</v>
      </c>
      <c r="L131" s="9">
        <v>120000</v>
      </c>
      <c r="N131" s="25"/>
    </row>
    <row r="132" spans="1:14" x14ac:dyDescent="0.3">
      <c r="A132" s="24"/>
      <c r="B132" s="23"/>
      <c r="C132" s="2" t="s">
        <v>153</v>
      </c>
      <c r="G132" s="6" t="s">
        <v>157</v>
      </c>
      <c r="H132" s="7" t="s">
        <v>155</v>
      </c>
      <c r="I132" s="8">
        <v>112000</v>
      </c>
      <c r="J132" s="24"/>
      <c r="K132" s="9">
        <v>112000</v>
      </c>
      <c r="L132" s="9">
        <v>112000</v>
      </c>
      <c r="N132" s="25"/>
    </row>
    <row r="133" spans="1:14" x14ac:dyDescent="0.3">
      <c r="A133" s="24"/>
      <c r="B133" s="23"/>
      <c r="C133" s="2" t="s">
        <v>153</v>
      </c>
      <c r="G133" s="6" t="s">
        <v>158</v>
      </c>
      <c r="H133" s="7" t="s">
        <v>155</v>
      </c>
      <c r="I133" s="8">
        <v>104000</v>
      </c>
      <c r="J133" s="24"/>
      <c r="K133" s="9">
        <v>104000</v>
      </c>
      <c r="L133" s="9">
        <v>104000</v>
      </c>
      <c r="N133" s="25"/>
    </row>
    <row r="134" spans="1:14" x14ac:dyDescent="0.3">
      <c r="A134" s="24"/>
      <c r="B134" s="23"/>
      <c r="C134" s="2" t="s">
        <v>153</v>
      </c>
      <c r="G134" s="6" t="s">
        <v>159</v>
      </c>
      <c r="H134" s="7" t="s">
        <v>155</v>
      </c>
      <c r="I134" s="8">
        <v>96000</v>
      </c>
      <c r="J134" s="24"/>
      <c r="K134" s="9">
        <v>96000</v>
      </c>
      <c r="L134" s="9">
        <v>0</v>
      </c>
      <c r="N134" s="25"/>
    </row>
    <row r="135" spans="1:14" x14ac:dyDescent="0.3">
      <c r="A135" s="24"/>
      <c r="B135" s="23"/>
      <c r="C135" s="2" t="s">
        <v>160</v>
      </c>
      <c r="G135" s="6" t="s">
        <v>161</v>
      </c>
      <c r="H135" s="7" t="s">
        <v>155</v>
      </c>
      <c r="I135" s="8">
        <v>48000</v>
      </c>
      <c r="J135" s="24"/>
      <c r="K135" s="9">
        <v>48000</v>
      </c>
      <c r="L135" s="9">
        <v>0</v>
      </c>
      <c r="N135" s="25"/>
    </row>
    <row r="136" spans="1:14" x14ac:dyDescent="0.3">
      <c r="A136" s="24"/>
      <c r="B136" s="23"/>
      <c r="C136" s="2" t="s">
        <v>153</v>
      </c>
      <c r="G136" s="6" t="s">
        <v>162</v>
      </c>
      <c r="H136" s="7" t="s">
        <v>155</v>
      </c>
      <c r="I136" s="8">
        <v>96000</v>
      </c>
      <c r="J136" s="24"/>
      <c r="K136" s="9">
        <v>96000</v>
      </c>
      <c r="L136" s="9">
        <v>0</v>
      </c>
      <c r="N136" s="25"/>
    </row>
    <row r="137" spans="1:14" x14ac:dyDescent="0.3">
      <c r="A137" s="24"/>
      <c r="B137" s="23"/>
      <c r="C137" s="2" t="s">
        <v>160</v>
      </c>
      <c r="G137" s="6" t="s">
        <v>163</v>
      </c>
      <c r="H137" s="7" t="s">
        <v>155</v>
      </c>
      <c r="I137" s="8">
        <v>48000</v>
      </c>
      <c r="J137" s="24"/>
      <c r="K137" s="9">
        <v>48000</v>
      </c>
      <c r="L137" s="9">
        <v>0</v>
      </c>
      <c r="N137" s="25"/>
    </row>
    <row r="138" spans="1:14" x14ac:dyDescent="0.3">
      <c r="A138" s="24"/>
      <c r="B138" s="23"/>
      <c r="C138" s="2" t="s">
        <v>153</v>
      </c>
      <c r="G138" s="6" t="s">
        <v>164</v>
      </c>
      <c r="H138" s="7" t="s">
        <v>155</v>
      </c>
      <c r="I138" s="8">
        <v>5600</v>
      </c>
      <c r="J138" s="24"/>
      <c r="K138" s="9">
        <v>5600</v>
      </c>
      <c r="L138" s="9">
        <v>0</v>
      </c>
      <c r="N138" s="25"/>
    </row>
    <row r="139" spans="1:14" x14ac:dyDescent="0.3">
      <c r="A139" s="24"/>
      <c r="B139" s="23"/>
      <c r="C139" s="2" t="s">
        <v>153</v>
      </c>
      <c r="G139" s="6" t="s">
        <v>104</v>
      </c>
      <c r="H139" s="7" t="s">
        <v>155</v>
      </c>
      <c r="I139" s="8">
        <v>88000</v>
      </c>
      <c r="J139" s="24"/>
      <c r="K139" s="9">
        <v>88000</v>
      </c>
      <c r="L139" s="9">
        <v>0</v>
      </c>
      <c r="N139" s="25"/>
    </row>
    <row r="140" spans="1:14" x14ac:dyDescent="0.3">
      <c r="A140" s="24"/>
      <c r="B140" s="23"/>
      <c r="C140" s="2" t="s">
        <v>160</v>
      </c>
      <c r="G140" s="6" t="s">
        <v>165</v>
      </c>
      <c r="H140" s="7" t="s">
        <v>155</v>
      </c>
      <c r="I140" s="8">
        <v>40000</v>
      </c>
      <c r="J140" s="24"/>
      <c r="K140" s="9">
        <v>40000</v>
      </c>
      <c r="L140" s="9">
        <v>0</v>
      </c>
      <c r="N140" s="25"/>
    </row>
    <row r="141" spans="1:14" x14ac:dyDescent="0.3">
      <c r="A141" s="24"/>
      <c r="B141" s="23"/>
      <c r="C141" s="2" t="s">
        <v>153</v>
      </c>
      <c r="G141" s="6" t="s">
        <v>166</v>
      </c>
      <c r="H141" s="7" t="s">
        <v>155</v>
      </c>
      <c r="I141" s="8">
        <v>72000</v>
      </c>
      <c r="J141" s="24"/>
      <c r="K141" s="9">
        <v>72000</v>
      </c>
      <c r="L141" s="9">
        <v>0</v>
      </c>
      <c r="N141" s="25"/>
    </row>
    <row r="142" spans="1:14" x14ac:dyDescent="0.3">
      <c r="A142" s="24"/>
      <c r="B142" s="23"/>
      <c r="C142" s="2" t="s">
        <v>160</v>
      </c>
      <c r="G142" s="6" t="s">
        <v>167</v>
      </c>
      <c r="H142" s="7" t="s">
        <v>155</v>
      </c>
      <c r="I142" s="8">
        <v>32000</v>
      </c>
      <c r="J142" s="24"/>
      <c r="K142" s="9">
        <v>32000</v>
      </c>
      <c r="L142" s="9">
        <v>0</v>
      </c>
      <c r="N142" s="25"/>
    </row>
    <row r="143" spans="1:14" x14ac:dyDescent="0.3">
      <c r="A143" s="24"/>
      <c r="B143" s="23"/>
      <c r="C143" s="2" t="s">
        <v>153</v>
      </c>
      <c r="G143" s="6" t="s">
        <v>168</v>
      </c>
      <c r="H143" s="7" t="s">
        <v>155</v>
      </c>
      <c r="I143" s="8">
        <v>72000</v>
      </c>
      <c r="J143" s="24"/>
      <c r="K143" s="9">
        <v>72000</v>
      </c>
      <c r="L143" s="9">
        <v>0</v>
      </c>
      <c r="N143" s="25"/>
    </row>
    <row r="144" spans="1:14" x14ac:dyDescent="0.3">
      <c r="A144" s="24"/>
      <c r="B144" s="23"/>
      <c r="C144" s="2" t="s">
        <v>153</v>
      </c>
      <c r="G144" s="6" t="s">
        <v>72</v>
      </c>
      <c r="H144" s="7" t="s">
        <v>155</v>
      </c>
      <c r="I144" s="8">
        <v>32000</v>
      </c>
      <c r="J144" s="24"/>
      <c r="K144" s="9">
        <v>32000</v>
      </c>
      <c r="L144" s="9">
        <v>0</v>
      </c>
      <c r="N144" s="25"/>
    </row>
    <row r="145" spans="1:14" x14ac:dyDescent="0.3">
      <c r="A145" s="24"/>
      <c r="B145" s="23"/>
      <c r="C145" s="2" t="s">
        <v>153</v>
      </c>
      <c r="G145" s="6" t="s">
        <v>169</v>
      </c>
      <c r="H145" s="7" t="s">
        <v>155</v>
      </c>
      <c r="I145" s="8">
        <v>24000</v>
      </c>
      <c r="J145" s="24"/>
      <c r="K145" s="9">
        <v>0</v>
      </c>
      <c r="L145" s="9">
        <v>0</v>
      </c>
      <c r="N145" s="25"/>
    </row>
    <row r="146" spans="1:14" x14ac:dyDescent="0.3">
      <c r="A146" s="24"/>
      <c r="B146" s="23"/>
      <c r="C146" s="2" t="s">
        <v>153</v>
      </c>
      <c r="G146" s="6" t="s">
        <v>170</v>
      </c>
      <c r="H146" s="7" t="s">
        <v>155</v>
      </c>
      <c r="I146" s="8">
        <v>56000</v>
      </c>
      <c r="J146" s="24"/>
      <c r="K146" s="9">
        <v>0</v>
      </c>
      <c r="L146" s="9">
        <v>0</v>
      </c>
      <c r="N146" s="25"/>
    </row>
    <row r="147" spans="1:14" x14ac:dyDescent="0.3">
      <c r="A147" s="24"/>
      <c r="B147" s="23"/>
      <c r="C147" s="2" t="s">
        <v>153</v>
      </c>
      <c r="G147" s="6" t="s">
        <v>171</v>
      </c>
      <c r="H147" s="7" t="s">
        <v>155</v>
      </c>
      <c r="I147" s="8">
        <v>16000</v>
      </c>
      <c r="J147" s="24"/>
      <c r="K147" s="9">
        <v>0</v>
      </c>
      <c r="L147" s="9">
        <v>0</v>
      </c>
      <c r="N147" s="25"/>
    </row>
    <row r="148" spans="1:14" x14ac:dyDescent="0.3">
      <c r="A148" s="24"/>
      <c r="B148" s="23"/>
      <c r="C148" s="2" t="s">
        <v>153</v>
      </c>
      <c r="G148" s="6" t="s">
        <v>172</v>
      </c>
      <c r="H148" s="7" t="s">
        <v>155</v>
      </c>
      <c r="I148" s="8">
        <v>48000</v>
      </c>
      <c r="J148" s="24"/>
      <c r="K148" s="9">
        <v>0</v>
      </c>
      <c r="L148" s="9">
        <v>0</v>
      </c>
      <c r="N148" s="25"/>
    </row>
    <row r="149" spans="1:14" ht="32.4" x14ac:dyDescent="0.3">
      <c r="A149" s="24"/>
      <c r="B149" s="23"/>
      <c r="C149" s="2" t="s">
        <v>151</v>
      </c>
      <c r="G149" s="6" t="s">
        <v>173</v>
      </c>
      <c r="H149" s="7" t="s">
        <v>7301</v>
      </c>
      <c r="I149" s="8">
        <v>87400</v>
      </c>
      <c r="J149" s="24"/>
      <c r="K149" s="9">
        <v>87400</v>
      </c>
      <c r="L149" s="9">
        <v>87400</v>
      </c>
      <c r="M149" s="7" t="s">
        <v>265</v>
      </c>
      <c r="N149" s="25"/>
    </row>
    <row r="150" spans="1:14" ht="32.4" x14ac:dyDescent="0.3">
      <c r="A150" s="24"/>
      <c r="B150" s="23"/>
      <c r="C150" s="2" t="s">
        <v>151</v>
      </c>
      <c r="G150" s="6" t="s">
        <v>174</v>
      </c>
      <c r="H150" s="7" t="s">
        <v>7301</v>
      </c>
      <c r="I150" s="8">
        <v>69600</v>
      </c>
      <c r="J150" s="24"/>
      <c r="K150" s="9">
        <v>69600</v>
      </c>
      <c r="L150" s="9">
        <v>0</v>
      </c>
      <c r="M150" s="7" t="s">
        <v>265</v>
      </c>
      <c r="N150" s="25"/>
    </row>
    <row r="151" spans="1:14" ht="32.4" x14ac:dyDescent="0.3">
      <c r="A151" s="24"/>
      <c r="B151" s="23"/>
      <c r="C151" s="2" t="s">
        <v>151</v>
      </c>
      <c r="G151" s="6" t="s">
        <v>122</v>
      </c>
      <c r="H151" s="7" t="s">
        <v>7301</v>
      </c>
      <c r="I151" s="8">
        <v>34000</v>
      </c>
      <c r="J151" s="24"/>
      <c r="K151" s="9">
        <v>34000</v>
      </c>
      <c r="L151" s="9">
        <v>0</v>
      </c>
      <c r="M151" s="7" t="s">
        <v>265</v>
      </c>
      <c r="N151" s="25"/>
    </row>
    <row r="152" spans="1:14" ht="32.4" x14ac:dyDescent="0.3">
      <c r="A152" s="24"/>
      <c r="B152" s="23"/>
      <c r="C152" s="2" t="s">
        <v>151</v>
      </c>
      <c r="G152" s="6" t="s">
        <v>175</v>
      </c>
      <c r="H152" s="7" t="s">
        <v>7301</v>
      </c>
      <c r="I152" s="8">
        <v>16200</v>
      </c>
      <c r="J152" s="24"/>
      <c r="K152" s="9">
        <v>16200</v>
      </c>
      <c r="L152" s="9">
        <v>0</v>
      </c>
      <c r="M152" s="7" t="s">
        <v>265</v>
      </c>
      <c r="N152" s="25"/>
    </row>
    <row r="153" spans="1:14" ht="32.4" x14ac:dyDescent="0.3">
      <c r="A153" s="24"/>
      <c r="B153" s="23"/>
      <c r="C153" s="2" t="s">
        <v>151</v>
      </c>
      <c r="G153" s="6" t="s">
        <v>166</v>
      </c>
      <c r="H153" s="7" t="s">
        <v>7301</v>
      </c>
      <c r="I153" s="8">
        <v>72000</v>
      </c>
      <c r="J153" s="24"/>
      <c r="K153" s="9">
        <v>72000</v>
      </c>
      <c r="L153" s="9">
        <v>0</v>
      </c>
      <c r="M153" s="7" t="s">
        <v>265</v>
      </c>
      <c r="N153" s="25"/>
    </row>
    <row r="154" spans="1:14" x14ac:dyDescent="0.3">
      <c r="A154" s="24"/>
      <c r="B154" s="23"/>
      <c r="C154" s="2" t="s">
        <v>153</v>
      </c>
      <c r="G154" s="6" t="s">
        <v>176</v>
      </c>
      <c r="H154" s="7" t="s">
        <v>155</v>
      </c>
      <c r="I154" s="8">
        <v>1353600</v>
      </c>
      <c r="J154" s="24"/>
      <c r="K154" s="9">
        <v>1353600</v>
      </c>
      <c r="L154" s="9">
        <v>1353600</v>
      </c>
      <c r="N154" s="25"/>
    </row>
    <row r="155" spans="1:14" x14ac:dyDescent="0.3">
      <c r="A155" s="24"/>
      <c r="B155" s="23"/>
      <c r="C155" s="2" t="s">
        <v>177</v>
      </c>
      <c r="G155" s="6" t="s">
        <v>178</v>
      </c>
      <c r="H155" s="7" t="s">
        <v>148</v>
      </c>
      <c r="I155" s="8">
        <v>10900</v>
      </c>
      <c r="J155" s="24"/>
      <c r="K155" s="9">
        <v>10900</v>
      </c>
      <c r="L155" s="9">
        <v>10900</v>
      </c>
      <c r="N155" s="25"/>
    </row>
    <row r="156" spans="1:14" x14ac:dyDescent="0.3">
      <c r="A156" s="24"/>
      <c r="B156" s="23"/>
      <c r="G156" s="6" t="s">
        <v>179</v>
      </c>
      <c r="H156" s="7" t="s">
        <v>119</v>
      </c>
      <c r="I156" s="8">
        <v>103100</v>
      </c>
      <c r="J156" s="24"/>
      <c r="K156" s="9">
        <v>103100</v>
      </c>
      <c r="L156" s="9">
        <v>103100</v>
      </c>
      <c r="N156" s="25"/>
    </row>
    <row r="157" spans="1:14" x14ac:dyDescent="0.3">
      <c r="A157" s="24"/>
      <c r="B157" s="23"/>
      <c r="G157" s="6" t="s">
        <v>180</v>
      </c>
      <c r="H157" s="7" t="s">
        <v>119</v>
      </c>
      <c r="I157" s="8">
        <v>319400</v>
      </c>
      <c r="J157" s="24"/>
      <c r="K157" s="9">
        <v>319400</v>
      </c>
      <c r="L157" s="9">
        <v>0</v>
      </c>
      <c r="N157" s="25"/>
    </row>
    <row r="158" spans="1:14" x14ac:dyDescent="0.3">
      <c r="A158" s="24"/>
      <c r="B158" s="23"/>
      <c r="C158" s="2" t="s">
        <v>151</v>
      </c>
      <c r="G158" s="6" t="s">
        <v>172</v>
      </c>
      <c r="H158" s="7" t="s">
        <v>119</v>
      </c>
      <c r="I158" s="8">
        <v>56000</v>
      </c>
      <c r="J158" s="24"/>
      <c r="K158" s="9">
        <v>0</v>
      </c>
      <c r="L158" s="9">
        <v>0</v>
      </c>
      <c r="N158" s="25"/>
    </row>
    <row r="159" spans="1:14" x14ac:dyDescent="0.3">
      <c r="A159" s="24"/>
      <c r="B159" s="23"/>
      <c r="G159" s="6" t="s">
        <v>172</v>
      </c>
      <c r="H159" s="7" t="s">
        <v>119</v>
      </c>
      <c r="I159" s="8">
        <v>248000</v>
      </c>
      <c r="J159" s="24"/>
      <c r="K159" s="9">
        <v>0</v>
      </c>
      <c r="L159" s="9">
        <v>0</v>
      </c>
      <c r="N159" s="25"/>
    </row>
    <row r="160" spans="1:14" x14ac:dyDescent="0.3">
      <c r="A160" s="24"/>
      <c r="B160" s="23"/>
      <c r="G160" s="6" t="s">
        <v>172</v>
      </c>
      <c r="H160" s="7" t="s">
        <v>119</v>
      </c>
      <c r="I160" s="8">
        <v>152000</v>
      </c>
      <c r="J160" s="24"/>
      <c r="K160" s="9">
        <v>0</v>
      </c>
      <c r="L160" s="9">
        <v>0</v>
      </c>
      <c r="N160" s="25"/>
    </row>
    <row r="161" spans="1:14" ht="48.6" x14ac:dyDescent="0.3">
      <c r="A161" s="24"/>
      <c r="B161" s="23"/>
      <c r="C161" s="2" t="s">
        <v>151</v>
      </c>
      <c r="G161" s="6" t="s">
        <v>7025</v>
      </c>
      <c r="H161" s="7" t="s">
        <v>7026</v>
      </c>
      <c r="I161" s="8">
        <v>51800</v>
      </c>
      <c r="J161" s="24"/>
      <c r="K161" s="9">
        <v>51800</v>
      </c>
      <c r="L161" s="9">
        <v>0</v>
      </c>
      <c r="M161" s="7" t="s">
        <v>265</v>
      </c>
      <c r="N161" s="25"/>
    </row>
    <row r="162" spans="1:14" ht="32.4" x14ac:dyDescent="0.3">
      <c r="A162" s="24">
        <v>14</v>
      </c>
      <c r="B162" s="23" t="s">
        <v>621</v>
      </c>
      <c r="C162" s="3" t="s">
        <v>405</v>
      </c>
      <c r="D162" s="3"/>
      <c r="E162" s="3"/>
      <c r="F162" s="4"/>
      <c r="G162" s="4" t="s">
        <v>406</v>
      </c>
      <c r="H162" s="10" t="s">
        <v>407</v>
      </c>
      <c r="I162" s="11">
        <v>220509</v>
      </c>
      <c r="J162" s="28">
        <f>SUM(I162:I171)</f>
        <v>14754223</v>
      </c>
      <c r="K162" s="9">
        <v>0</v>
      </c>
      <c r="L162" s="9">
        <v>0</v>
      </c>
      <c r="M162" s="10" t="s">
        <v>574</v>
      </c>
      <c r="N162" s="27" t="s">
        <v>7283</v>
      </c>
    </row>
    <row r="163" spans="1:14" ht="32.4" x14ac:dyDescent="0.3">
      <c r="A163" s="24"/>
      <c r="B163" s="23"/>
      <c r="C163" s="3" t="s">
        <v>405</v>
      </c>
      <c r="D163" s="3"/>
      <c r="E163" s="3"/>
      <c r="F163" s="4"/>
      <c r="G163" s="4" t="s">
        <v>42</v>
      </c>
      <c r="H163" s="10" t="s">
        <v>408</v>
      </c>
      <c r="I163" s="11">
        <v>64788</v>
      </c>
      <c r="J163" s="24"/>
      <c r="K163" s="9">
        <v>0</v>
      </c>
      <c r="L163" s="9">
        <v>0</v>
      </c>
      <c r="M163" s="10" t="s">
        <v>575</v>
      </c>
      <c r="N163" s="27"/>
    </row>
    <row r="164" spans="1:14" ht="32.4" x14ac:dyDescent="0.3">
      <c r="A164" s="24"/>
      <c r="B164" s="23"/>
      <c r="C164" s="3" t="s">
        <v>405</v>
      </c>
      <c r="D164" s="3"/>
      <c r="E164" s="3"/>
      <c r="F164" s="4"/>
      <c r="G164" s="4" t="s">
        <v>42</v>
      </c>
      <c r="H164" s="10" t="s">
        <v>409</v>
      </c>
      <c r="I164" s="11">
        <v>1471620</v>
      </c>
      <c r="J164" s="24"/>
      <c r="K164" s="9">
        <v>0</v>
      </c>
      <c r="L164" s="9">
        <v>0</v>
      </c>
      <c r="M164" s="10" t="s">
        <v>7069</v>
      </c>
      <c r="N164" s="27"/>
    </row>
    <row r="165" spans="1:14" ht="32.4" x14ac:dyDescent="0.3">
      <c r="A165" s="24"/>
      <c r="B165" s="23"/>
      <c r="C165" s="3" t="s">
        <v>405</v>
      </c>
      <c r="D165" s="3"/>
      <c r="E165" s="3"/>
      <c r="F165" s="4"/>
      <c r="G165" s="4" t="s">
        <v>198</v>
      </c>
      <c r="H165" s="10" t="s">
        <v>410</v>
      </c>
      <c r="I165" s="11">
        <v>129983</v>
      </c>
      <c r="J165" s="24"/>
      <c r="K165" s="9">
        <v>0</v>
      </c>
      <c r="L165" s="9">
        <v>0</v>
      </c>
      <c r="M165" s="10" t="s">
        <v>576</v>
      </c>
      <c r="N165" s="27"/>
    </row>
    <row r="166" spans="1:14" ht="32.4" x14ac:dyDescent="0.3">
      <c r="A166" s="24"/>
      <c r="B166" s="23"/>
      <c r="C166" s="3" t="s">
        <v>405</v>
      </c>
      <c r="D166" s="3"/>
      <c r="E166" s="3"/>
      <c r="F166" s="4"/>
      <c r="G166" s="4" t="s">
        <v>198</v>
      </c>
      <c r="H166" s="10" t="s">
        <v>411</v>
      </c>
      <c r="I166" s="11">
        <v>219762</v>
      </c>
      <c r="J166" s="24"/>
      <c r="K166" s="9">
        <v>0</v>
      </c>
      <c r="L166" s="9">
        <v>0</v>
      </c>
      <c r="M166" s="10" t="s">
        <v>577</v>
      </c>
      <c r="N166" s="27"/>
    </row>
    <row r="167" spans="1:14" ht="48.6" x14ac:dyDescent="0.3">
      <c r="A167" s="24"/>
      <c r="B167" s="23"/>
      <c r="C167" s="3" t="s">
        <v>405</v>
      </c>
      <c r="D167" s="3"/>
      <c r="E167" s="3"/>
      <c r="F167" s="4"/>
      <c r="G167" s="4" t="s">
        <v>198</v>
      </c>
      <c r="H167" s="10" t="s">
        <v>412</v>
      </c>
      <c r="I167" s="11">
        <v>11494012</v>
      </c>
      <c r="J167" s="24"/>
      <c r="K167" s="9">
        <v>0</v>
      </c>
      <c r="L167" s="9">
        <v>0</v>
      </c>
      <c r="M167" s="10" t="s">
        <v>7070</v>
      </c>
      <c r="N167" s="27"/>
    </row>
    <row r="168" spans="1:14" ht="32.4" x14ac:dyDescent="0.3">
      <c r="A168" s="24"/>
      <c r="B168" s="23"/>
      <c r="C168" s="3" t="s">
        <v>405</v>
      </c>
      <c r="D168" s="3"/>
      <c r="E168" s="3"/>
      <c r="F168" s="4"/>
      <c r="G168" s="4" t="s">
        <v>198</v>
      </c>
      <c r="H168" s="10" t="s">
        <v>413</v>
      </c>
      <c r="I168" s="11">
        <v>776231</v>
      </c>
      <c r="J168" s="24"/>
      <c r="K168" s="9">
        <v>0</v>
      </c>
      <c r="L168" s="9">
        <v>0</v>
      </c>
      <c r="M168" s="10" t="s">
        <v>578</v>
      </c>
      <c r="N168" s="27"/>
    </row>
    <row r="169" spans="1:14" ht="32.4" x14ac:dyDescent="0.3">
      <c r="A169" s="24"/>
      <c r="B169" s="23"/>
      <c r="C169" s="3" t="s">
        <v>405</v>
      </c>
      <c r="D169" s="3"/>
      <c r="E169" s="3"/>
      <c r="F169" s="4"/>
      <c r="G169" s="4" t="s">
        <v>198</v>
      </c>
      <c r="H169" s="10" t="s">
        <v>414</v>
      </c>
      <c r="I169" s="11">
        <v>63294</v>
      </c>
      <c r="J169" s="24"/>
      <c r="K169" s="9">
        <v>0</v>
      </c>
      <c r="L169" s="9">
        <v>0</v>
      </c>
      <c r="M169" s="10" t="s">
        <v>579</v>
      </c>
      <c r="N169" s="27"/>
    </row>
    <row r="170" spans="1:14" ht="32.4" x14ac:dyDescent="0.3">
      <c r="A170" s="24"/>
      <c r="B170" s="23"/>
      <c r="C170" s="3" t="s">
        <v>405</v>
      </c>
      <c r="D170" s="3"/>
      <c r="E170" s="3"/>
      <c r="F170" s="4"/>
      <c r="G170" s="4" t="s">
        <v>415</v>
      </c>
      <c r="H170" s="10" t="s">
        <v>416</v>
      </c>
      <c r="I170" s="11">
        <v>154567</v>
      </c>
      <c r="J170" s="24"/>
      <c r="K170" s="9">
        <v>0</v>
      </c>
      <c r="L170" s="9">
        <v>0</v>
      </c>
      <c r="M170" s="10" t="s">
        <v>580</v>
      </c>
      <c r="N170" s="27"/>
    </row>
    <row r="171" spans="1:14" ht="32.4" x14ac:dyDescent="0.3">
      <c r="A171" s="24"/>
      <c r="B171" s="23"/>
      <c r="C171" s="3" t="s">
        <v>405</v>
      </c>
      <c r="D171" s="3"/>
      <c r="E171" s="3"/>
      <c r="F171" s="4"/>
      <c r="G171" s="4" t="s">
        <v>415</v>
      </c>
      <c r="H171" s="10" t="s">
        <v>417</v>
      </c>
      <c r="I171" s="11">
        <v>159457</v>
      </c>
      <c r="J171" s="24"/>
      <c r="K171" s="9">
        <v>0</v>
      </c>
      <c r="L171" s="9">
        <v>0</v>
      </c>
      <c r="M171" s="10" t="s">
        <v>581</v>
      </c>
      <c r="N171" s="27"/>
    </row>
    <row r="172" spans="1:14" ht="32.4" x14ac:dyDescent="0.3">
      <c r="A172" s="2">
        <v>15</v>
      </c>
      <c r="B172" s="6" t="s">
        <v>622</v>
      </c>
      <c r="I172" s="8">
        <v>0</v>
      </c>
      <c r="J172" s="9">
        <f>SUM(I172)</f>
        <v>0</v>
      </c>
      <c r="K172" s="9">
        <v>0</v>
      </c>
      <c r="L172" s="9">
        <v>0</v>
      </c>
      <c r="M172" s="7" t="s">
        <v>5974</v>
      </c>
      <c r="N172" s="7" t="s">
        <v>6853</v>
      </c>
    </row>
    <row r="173" spans="1:14" ht="32.4" x14ac:dyDescent="0.3">
      <c r="A173" s="2">
        <v>16</v>
      </c>
      <c r="B173" s="6" t="s">
        <v>623</v>
      </c>
      <c r="I173" s="8">
        <v>0</v>
      </c>
      <c r="J173" s="9">
        <f t="shared" ref="J173:J184" si="0">SUM(I173)</f>
        <v>0</v>
      </c>
      <c r="K173" s="9">
        <v>0</v>
      </c>
      <c r="L173" s="9">
        <v>0</v>
      </c>
      <c r="M173" s="7" t="s">
        <v>5974</v>
      </c>
      <c r="N173" s="7" t="s">
        <v>5975</v>
      </c>
    </row>
    <row r="174" spans="1:14" ht="32.4" x14ac:dyDescent="0.3">
      <c r="A174" s="2">
        <v>17</v>
      </c>
      <c r="B174" s="6" t="s">
        <v>624</v>
      </c>
      <c r="I174" s="8">
        <v>0</v>
      </c>
      <c r="J174" s="9">
        <f t="shared" si="0"/>
        <v>0</v>
      </c>
      <c r="K174" s="9">
        <v>0</v>
      </c>
      <c r="L174" s="9">
        <v>0</v>
      </c>
      <c r="M174" s="7" t="s">
        <v>5974</v>
      </c>
      <c r="N174" s="7" t="s">
        <v>5976</v>
      </c>
    </row>
    <row r="175" spans="1:14" ht="32.4" x14ac:dyDescent="0.3">
      <c r="A175" s="2">
        <v>18</v>
      </c>
      <c r="B175" s="6" t="s">
        <v>625</v>
      </c>
      <c r="I175" s="8">
        <v>0</v>
      </c>
      <c r="J175" s="9">
        <f t="shared" si="0"/>
        <v>0</v>
      </c>
      <c r="K175" s="9">
        <v>0</v>
      </c>
      <c r="L175" s="9">
        <v>0</v>
      </c>
      <c r="M175" s="7" t="s">
        <v>5974</v>
      </c>
      <c r="N175" s="7" t="s">
        <v>5977</v>
      </c>
    </row>
    <row r="176" spans="1:14" ht="32.4" x14ac:dyDescent="0.3">
      <c r="A176" s="2">
        <v>19</v>
      </c>
      <c r="B176" s="6" t="s">
        <v>626</v>
      </c>
      <c r="I176" s="8">
        <v>0</v>
      </c>
      <c r="J176" s="9">
        <f t="shared" si="0"/>
        <v>0</v>
      </c>
      <c r="K176" s="9">
        <v>0</v>
      </c>
      <c r="L176" s="9">
        <v>0</v>
      </c>
      <c r="M176" s="7" t="s">
        <v>5974</v>
      </c>
      <c r="N176" s="7" t="s">
        <v>5978</v>
      </c>
    </row>
    <row r="177" spans="1:14" ht="32.4" x14ac:dyDescent="0.3">
      <c r="A177" s="2">
        <v>20</v>
      </c>
      <c r="B177" s="6" t="s">
        <v>627</v>
      </c>
      <c r="I177" s="8">
        <v>0</v>
      </c>
      <c r="J177" s="9">
        <f t="shared" si="0"/>
        <v>0</v>
      </c>
      <c r="K177" s="9">
        <v>0</v>
      </c>
      <c r="L177" s="9">
        <v>0</v>
      </c>
      <c r="M177" s="7" t="s">
        <v>5974</v>
      </c>
      <c r="N177" s="7" t="s">
        <v>5979</v>
      </c>
    </row>
    <row r="178" spans="1:14" ht="32.4" x14ac:dyDescent="0.3">
      <c r="A178" s="2">
        <v>21</v>
      </c>
      <c r="B178" s="6" t="s">
        <v>628</v>
      </c>
      <c r="I178" s="8">
        <v>0</v>
      </c>
      <c r="J178" s="9">
        <f t="shared" si="0"/>
        <v>0</v>
      </c>
      <c r="K178" s="9">
        <v>0</v>
      </c>
      <c r="L178" s="9">
        <v>0</v>
      </c>
      <c r="M178" s="7" t="s">
        <v>5974</v>
      </c>
      <c r="N178" s="7" t="s">
        <v>5980</v>
      </c>
    </row>
    <row r="179" spans="1:14" ht="32.4" x14ac:dyDescent="0.3">
      <c r="A179" s="2">
        <v>22</v>
      </c>
      <c r="B179" s="6" t="s">
        <v>629</v>
      </c>
      <c r="I179" s="8">
        <v>0</v>
      </c>
      <c r="J179" s="9">
        <f t="shared" si="0"/>
        <v>0</v>
      </c>
      <c r="K179" s="9">
        <v>0</v>
      </c>
      <c r="L179" s="9">
        <v>0</v>
      </c>
      <c r="M179" s="7" t="s">
        <v>5974</v>
      </c>
      <c r="N179" s="7" t="s">
        <v>5981</v>
      </c>
    </row>
    <row r="180" spans="1:14" ht="32.4" x14ac:dyDescent="0.3">
      <c r="A180" s="2">
        <v>23</v>
      </c>
      <c r="B180" s="6" t="s">
        <v>630</v>
      </c>
      <c r="I180" s="8">
        <v>0</v>
      </c>
      <c r="J180" s="9">
        <f t="shared" si="0"/>
        <v>0</v>
      </c>
      <c r="K180" s="9">
        <v>0</v>
      </c>
      <c r="L180" s="9">
        <v>0</v>
      </c>
      <c r="M180" s="7" t="s">
        <v>5974</v>
      </c>
      <c r="N180" s="7" t="s">
        <v>5982</v>
      </c>
    </row>
    <row r="181" spans="1:14" ht="32.4" x14ac:dyDescent="0.3">
      <c r="A181" s="2">
        <v>24</v>
      </c>
      <c r="B181" s="6" t="s">
        <v>631</v>
      </c>
      <c r="I181" s="8">
        <v>0</v>
      </c>
      <c r="J181" s="9">
        <f t="shared" si="0"/>
        <v>0</v>
      </c>
      <c r="K181" s="9">
        <v>0</v>
      </c>
      <c r="L181" s="9">
        <v>0</v>
      </c>
      <c r="M181" s="7" t="s">
        <v>5974</v>
      </c>
      <c r="N181" s="7" t="s">
        <v>6854</v>
      </c>
    </row>
    <row r="182" spans="1:14" ht="32.4" x14ac:dyDescent="0.3">
      <c r="A182" s="2">
        <v>25</v>
      </c>
      <c r="B182" s="6" t="s">
        <v>632</v>
      </c>
      <c r="I182" s="8">
        <v>0</v>
      </c>
      <c r="J182" s="9">
        <f t="shared" si="0"/>
        <v>0</v>
      </c>
      <c r="K182" s="9">
        <v>0</v>
      </c>
      <c r="L182" s="9">
        <v>0</v>
      </c>
      <c r="M182" s="7" t="s">
        <v>5974</v>
      </c>
      <c r="N182" s="7" t="s">
        <v>6855</v>
      </c>
    </row>
    <row r="183" spans="1:14" ht="32.4" x14ac:dyDescent="0.3">
      <c r="A183" s="2">
        <v>26</v>
      </c>
      <c r="B183" s="6" t="s">
        <v>633</v>
      </c>
      <c r="I183" s="8">
        <v>0</v>
      </c>
      <c r="J183" s="9">
        <f t="shared" si="0"/>
        <v>0</v>
      </c>
      <c r="K183" s="9">
        <v>0</v>
      </c>
      <c r="L183" s="9">
        <v>0</v>
      </c>
      <c r="M183" s="7" t="s">
        <v>5974</v>
      </c>
      <c r="N183" s="7" t="s">
        <v>5983</v>
      </c>
    </row>
    <row r="184" spans="1:14" ht="32.4" x14ac:dyDescent="0.3">
      <c r="A184" s="2">
        <v>27</v>
      </c>
      <c r="B184" s="6" t="s">
        <v>634</v>
      </c>
      <c r="I184" s="8">
        <v>0</v>
      </c>
      <c r="J184" s="9">
        <f t="shared" si="0"/>
        <v>0</v>
      </c>
      <c r="K184" s="9">
        <v>0</v>
      </c>
      <c r="L184" s="9">
        <v>0</v>
      </c>
      <c r="M184" s="7" t="s">
        <v>5974</v>
      </c>
      <c r="N184" s="7" t="s">
        <v>5984</v>
      </c>
    </row>
    <row r="185" spans="1:14" ht="32.4" x14ac:dyDescent="0.3">
      <c r="A185" s="24">
        <v>28</v>
      </c>
      <c r="B185" s="26" t="s">
        <v>635</v>
      </c>
      <c r="C185" s="2" t="s">
        <v>1804</v>
      </c>
      <c r="G185" s="6" t="s">
        <v>1806</v>
      </c>
      <c r="H185" s="7" t="s">
        <v>1808</v>
      </c>
      <c r="I185" s="8">
        <v>204822</v>
      </c>
      <c r="J185" s="28">
        <f>SUM(I185:I194)</f>
        <v>7868493</v>
      </c>
      <c r="K185" s="9">
        <v>0</v>
      </c>
      <c r="L185" s="9">
        <v>0</v>
      </c>
      <c r="M185" s="7" t="s">
        <v>1813</v>
      </c>
      <c r="N185" s="25" t="s">
        <v>7398</v>
      </c>
    </row>
    <row r="186" spans="1:14" ht="32.4" x14ac:dyDescent="0.3">
      <c r="A186" s="24"/>
      <c r="B186" s="26"/>
      <c r="C186" s="2" t="s">
        <v>7302</v>
      </c>
      <c r="G186" s="6" t="s">
        <v>1806</v>
      </c>
      <c r="H186" s="7" t="s">
        <v>1809</v>
      </c>
      <c r="I186" s="8">
        <v>316333</v>
      </c>
      <c r="J186" s="24"/>
      <c r="K186" s="9">
        <v>0</v>
      </c>
      <c r="L186" s="9">
        <v>0</v>
      </c>
      <c r="M186" s="7" t="s">
        <v>1814</v>
      </c>
      <c r="N186" s="25"/>
    </row>
    <row r="187" spans="1:14" ht="32.4" x14ac:dyDescent="0.3">
      <c r="A187" s="24"/>
      <c r="B187" s="26"/>
      <c r="C187" s="2" t="s">
        <v>1805</v>
      </c>
      <c r="G187" s="6" t="s">
        <v>1807</v>
      </c>
      <c r="H187" s="7" t="s">
        <v>4246</v>
      </c>
      <c r="I187" s="8">
        <v>596600</v>
      </c>
      <c r="J187" s="24"/>
      <c r="K187" s="9">
        <v>0</v>
      </c>
      <c r="L187" s="9">
        <v>0</v>
      </c>
      <c r="M187" s="7" t="s">
        <v>7071</v>
      </c>
      <c r="N187" s="25"/>
    </row>
    <row r="188" spans="1:14" ht="48.6" x14ac:dyDescent="0.3">
      <c r="A188" s="24"/>
      <c r="B188" s="26"/>
      <c r="C188" s="2" t="s">
        <v>635</v>
      </c>
      <c r="G188" s="6" t="s">
        <v>1807</v>
      </c>
      <c r="H188" s="7" t="s">
        <v>1810</v>
      </c>
      <c r="I188" s="8">
        <v>1203000</v>
      </c>
      <c r="J188" s="24"/>
      <c r="K188" s="9">
        <v>0</v>
      </c>
      <c r="L188" s="9">
        <v>0</v>
      </c>
      <c r="M188" s="7" t="s">
        <v>7072</v>
      </c>
      <c r="N188" s="25"/>
    </row>
    <row r="189" spans="1:14" ht="32.4" x14ac:dyDescent="0.3">
      <c r="A189" s="24"/>
      <c r="B189" s="26"/>
      <c r="C189" s="2" t="s">
        <v>635</v>
      </c>
      <c r="G189" s="6" t="s">
        <v>1806</v>
      </c>
      <c r="H189" s="7" t="s">
        <v>1811</v>
      </c>
      <c r="I189" s="8">
        <v>805184</v>
      </c>
      <c r="J189" s="24"/>
      <c r="K189" s="9">
        <v>0</v>
      </c>
      <c r="L189" s="9">
        <v>0</v>
      </c>
      <c r="M189" s="7" t="s">
        <v>1815</v>
      </c>
      <c r="N189" s="25"/>
    </row>
    <row r="190" spans="1:14" ht="48.6" x14ac:dyDescent="0.3">
      <c r="A190" s="24"/>
      <c r="B190" s="26"/>
      <c r="C190" s="2" t="s">
        <v>1805</v>
      </c>
      <c r="G190" s="6" t="s">
        <v>1807</v>
      </c>
      <c r="H190" s="7" t="s">
        <v>1812</v>
      </c>
      <c r="I190" s="8">
        <v>2687674</v>
      </c>
      <c r="J190" s="24"/>
      <c r="K190" s="9">
        <v>0</v>
      </c>
      <c r="L190" s="9">
        <v>0</v>
      </c>
      <c r="M190" s="7" t="s">
        <v>1816</v>
      </c>
      <c r="N190" s="25"/>
    </row>
    <row r="191" spans="1:14" ht="32.4" x14ac:dyDescent="0.3">
      <c r="A191" s="24"/>
      <c r="B191" s="26"/>
      <c r="C191" s="2" t="s">
        <v>1817</v>
      </c>
      <c r="G191" s="6" t="s">
        <v>1819</v>
      </c>
      <c r="H191" s="7" t="s">
        <v>4246</v>
      </c>
      <c r="I191" s="8">
        <v>596600</v>
      </c>
      <c r="J191" s="24"/>
      <c r="K191" s="9">
        <v>0</v>
      </c>
      <c r="L191" s="9">
        <v>0</v>
      </c>
      <c r="M191" s="7" t="s">
        <v>7073</v>
      </c>
      <c r="N191" s="25"/>
    </row>
    <row r="192" spans="1:14" ht="48.6" x14ac:dyDescent="0.3">
      <c r="A192" s="24"/>
      <c r="B192" s="26"/>
      <c r="C192" s="2" t="s">
        <v>1818</v>
      </c>
      <c r="G192" s="6" t="s">
        <v>1819</v>
      </c>
      <c r="H192" s="7" t="s">
        <v>1810</v>
      </c>
      <c r="I192" s="8">
        <v>1203000</v>
      </c>
      <c r="J192" s="24"/>
      <c r="K192" s="9">
        <v>0</v>
      </c>
      <c r="L192" s="9">
        <v>0</v>
      </c>
      <c r="M192" s="7" t="s">
        <v>7072</v>
      </c>
      <c r="N192" s="25"/>
    </row>
    <row r="193" spans="1:14" ht="32.4" x14ac:dyDescent="0.3">
      <c r="A193" s="24"/>
      <c r="B193" s="26"/>
      <c r="C193" s="2" t="s">
        <v>704</v>
      </c>
      <c r="G193" s="6" t="s">
        <v>1819</v>
      </c>
      <c r="H193" s="7" t="s">
        <v>1820</v>
      </c>
      <c r="I193" s="8">
        <v>81222</v>
      </c>
      <c r="J193" s="24"/>
      <c r="K193" s="9">
        <v>0</v>
      </c>
      <c r="L193" s="9">
        <v>0</v>
      </c>
      <c r="M193" s="7" t="s">
        <v>1822</v>
      </c>
      <c r="N193" s="25"/>
    </row>
    <row r="194" spans="1:14" ht="48.6" x14ac:dyDescent="0.3">
      <c r="A194" s="24"/>
      <c r="B194" s="26"/>
      <c r="C194" s="2" t="s">
        <v>704</v>
      </c>
      <c r="G194" s="6" t="s">
        <v>1819</v>
      </c>
      <c r="H194" s="7" t="s">
        <v>1821</v>
      </c>
      <c r="I194" s="8">
        <v>174058</v>
      </c>
      <c r="J194" s="24"/>
      <c r="K194" s="9">
        <v>0</v>
      </c>
      <c r="L194" s="9">
        <v>0</v>
      </c>
      <c r="M194" s="7" t="s">
        <v>2442</v>
      </c>
      <c r="N194" s="25"/>
    </row>
    <row r="195" spans="1:14" ht="32.4" x14ac:dyDescent="0.3">
      <c r="A195" s="2">
        <v>29</v>
      </c>
      <c r="B195" s="6" t="s">
        <v>636</v>
      </c>
      <c r="I195" s="8">
        <v>0</v>
      </c>
      <c r="J195" s="9">
        <f>SUM(I195)</f>
        <v>0</v>
      </c>
      <c r="K195" s="9">
        <v>0</v>
      </c>
      <c r="L195" s="9">
        <v>0</v>
      </c>
      <c r="M195" s="7" t="s">
        <v>5974</v>
      </c>
      <c r="N195" s="7" t="s">
        <v>6857</v>
      </c>
    </row>
    <row r="196" spans="1:14" ht="32.4" x14ac:dyDescent="0.3">
      <c r="A196" s="24">
        <v>30</v>
      </c>
      <c r="B196" s="23" t="s">
        <v>637</v>
      </c>
      <c r="C196" s="2" t="s">
        <v>779</v>
      </c>
      <c r="D196" s="2">
        <v>22072</v>
      </c>
      <c r="E196" s="2" t="s">
        <v>780</v>
      </c>
      <c r="F196" s="6" t="s">
        <v>781</v>
      </c>
      <c r="G196" s="6" t="s">
        <v>782</v>
      </c>
      <c r="H196" s="7" t="s">
        <v>783</v>
      </c>
      <c r="I196" s="8">
        <v>79200</v>
      </c>
      <c r="J196" s="28">
        <f>SUM(I196:I198)</f>
        <v>100200</v>
      </c>
      <c r="K196" s="9">
        <v>79200</v>
      </c>
      <c r="L196" s="9">
        <v>0</v>
      </c>
      <c r="M196" s="7" t="s">
        <v>6968</v>
      </c>
      <c r="N196" s="25" t="s">
        <v>7060</v>
      </c>
    </row>
    <row r="197" spans="1:14" ht="32.4" x14ac:dyDescent="0.3">
      <c r="A197" s="24"/>
      <c r="B197" s="23"/>
      <c r="C197" s="2" t="s">
        <v>779</v>
      </c>
      <c r="D197" s="2">
        <v>22072</v>
      </c>
      <c r="E197" s="2" t="s">
        <v>784</v>
      </c>
      <c r="F197" s="6" t="s">
        <v>785</v>
      </c>
      <c r="G197" s="6" t="s">
        <v>786</v>
      </c>
      <c r="H197" s="7" t="s">
        <v>783</v>
      </c>
      <c r="I197" s="8">
        <v>13200</v>
      </c>
      <c r="J197" s="24"/>
      <c r="K197" s="9">
        <v>13200</v>
      </c>
      <c r="L197" s="9">
        <v>0</v>
      </c>
      <c r="M197" s="7" t="s">
        <v>6963</v>
      </c>
      <c r="N197" s="25"/>
    </row>
    <row r="198" spans="1:14" ht="32.4" x14ac:dyDescent="0.3">
      <c r="A198" s="24"/>
      <c r="B198" s="23"/>
      <c r="C198" s="2" t="s">
        <v>7057</v>
      </c>
      <c r="G198" s="6" t="s">
        <v>7056</v>
      </c>
      <c r="H198" s="7" t="s">
        <v>7058</v>
      </c>
      <c r="I198" s="8">
        <v>7800</v>
      </c>
      <c r="J198" s="24"/>
      <c r="K198" s="9">
        <v>7800</v>
      </c>
      <c r="L198" s="9">
        <v>7800</v>
      </c>
      <c r="M198" s="7" t="s">
        <v>7059</v>
      </c>
      <c r="N198" s="25"/>
    </row>
    <row r="199" spans="1:14" ht="32.4" x14ac:dyDescent="0.3">
      <c r="A199" s="24">
        <v>31</v>
      </c>
      <c r="B199" s="23" t="s">
        <v>638</v>
      </c>
      <c r="C199" s="2" t="s">
        <v>787</v>
      </c>
      <c r="G199" s="6" t="s">
        <v>788</v>
      </c>
      <c r="H199" s="7" t="s">
        <v>789</v>
      </c>
      <c r="I199" s="8">
        <v>10908</v>
      </c>
      <c r="J199" s="28">
        <f>SUM(I199:I202)</f>
        <v>179054</v>
      </c>
      <c r="K199" s="9">
        <v>10908</v>
      </c>
      <c r="L199" s="9">
        <v>0</v>
      </c>
      <c r="M199" s="10" t="s">
        <v>790</v>
      </c>
      <c r="N199" s="25" t="s">
        <v>7401</v>
      </c>
    </row>
    <row r="200" spans="1:14" ht="48.6" x14ac:dyDescent="0.3">
      <c r="A200" s="24"/>
      <c r="B200" s="23"/>
      <c r="C200" s="2" t="s">
        <v>791</v>
      </c>
      <c r="G200" s="6" t="s">
        <v>792</v>
      </c>
      <c r="H200" s="7" t="s">
        <v>793</v>
      </c>
      <c r="I200" s="8">
        <v>96146</v>
      </c>
      <c r="J200" s="24"/>
      <c r="K200" s="9">
        <v>0</v>
      </c>
      <c r="L200" s="9">
        <v>0</v>
      </c>
      <c r="M200" s="10" t="s">
        <v>7074</v>
      </c>
      <c r="N200" s="25"/>
    </row>
    <row r="201" spans="1:14" ht="32.4" x14ac:dyDescent="0.3">
      <c r="A201" s="24"/>
      <c r="B201" s="23"/>
      <c r="C201" s="2" t="s">
        <v>791</v>
      </c>
      <c r="G201" s="6" t="s">
        <v>794</v>
      </c>
      <c r="H201" s="7" t="s">
        <v>795</v>
      </c>
      <c r="I201" s="8">
        <v>46000</v>
      </c>
      <c r="J201" s="24"/>
      <c r="K201" s="9">
        <v>0</v>
      </c>
      <c r="L201" s="9">
        <v>0</v>
      </c>
      <c r="M201" s="10" t="s">
        <v>6858</v>
      </c>
      <c r="N201" s="25"/>
    </row>
    <row r="202" spans="1:14" ht="32.4" x14ac:dyDescent="0.3">
      <c r="A202" s="24"/>
      <c r="B202" s="23"/>
      <c r="C202" s="2" t="s">
        <v>796</v>
      </c>
      <c r="D202" s="2">
        <v>15965</v>
      </c>
      <c r="E202" s="2" t="s">
        <v>797</v>
      </c>
      <c r="F202" s="6" t="s">
        <v>798</v>
      </c>
      <c r="G202" s="6" t="s">
        <v>799</v>
      </c>
      <c r="H202" s="7" t="s">
        <v>800</v>
      </c>
      <c r="I202" s="8">
        <v>26000</v>
      </c>
      <c r="J202" s="24"/>
      <c r="K202" s="9">
        <v>26000</v>
      </c>
      <c r="L202" s="9">
        <v>26000</v>
      </c>
      <c r="M202" s="7" t="s">
        <v>6969</v>
      </c>
      <c r="N202" s="25"/>
    </row>
    <row r="203" spans="1:14" x14ac:dyDescent="0.3">
      <c r="A203" s="24">
        <v>32</v>
      </c>
      <c r="B203" s="23" t="s">
        <v>639</v>
      </c>
      <c r="C203" s="2" t="s">
        <v>249</v>
      </c>
      <c r="G203" s="6" t="s">
        <v>250</v>
      </c>
      <c r="H203" s="7" t="s">
        <v>155</v>
      </c>
      <c r="I203" s="8">
        <v>298300</v>
      </c>
      <c r="J203" s="28">
        <f>SUM(I203:I208)</f>
        <v>1462200</v>
      </c>
      <c r="K203" s="9">
        <v>298300</v>
      </c>
      <c r="L203" s="9">
        <v>298300</v>
      </c>
      <c r="N203" s="25" t="s">
        <v>7284</v>
      </c>
    </row>
    <row r="204" spans="1:14" x14ac:dyDescent="0.3">
      <c r="A204" s="24"/>
      <c r="B204" s="23"/>
      <c r="C204" s="2" t="s">
        <v>249</v>
      </c>
      <c r="G204" s="6" t="s">
        <v>251</v>
      </c>
      <c r="H204" s="7" t="s">
        <v>155</v>
      </c>
      <c r="I204" s="8">
        <v>206000</v>
      </c>
      <c r="J204" s="24"/>
      <c r="K204" s="9">
        <v>206000</v>
      </c>
      <c r="L204" s="9">
        <v>206000</v>
      </c>
      <c r="N204" s="25"/>
    </row>
    <row r="205" spans="1:14" ht="32.4" x14ac:dyDescent="0.3">
      <c r="A205" s="24"/>
      <c r="B205" s="23"/>
      <c r="C205" s="2" t="s">
        <v>249</v>
      </c>
      <c r="G205" s="6" t="s">
        <v>252</v>
      </c>
      <c r="H205" s="7" t="s">
        <v>150</v>
      </c>
      <c r="I205" s="8">
        <v>596600</v>
      </c>
      <c r="J205" s="24"/>
      <c r="K205" s="9">
        <v>596600</v>
      </c>
      <c r="L205" s="9">
        <v>596600</v>
      </c>
      <c r="M205" s="7" t="s">
        <v>266</v>
      </c>
      <c r="N205" s="25"/>
    </row>
    <row r="206" spans="1:14" ht="32.4" x14ac:dyDescent="0.3">
      <c r="A206" s="24"/>
      <c r="B206" s="23"/>
      <c r="C206" s="2" t="s">
        <v>249</v>
      </c>
      <c r="G206" s="6" t="s">
        <v>252</v>
      </c>
      <c r="H206" s="7" t="s">
        <v>150</v>
      </c>
      <c r="I206" s="8">
        <v>298300</v>
      </c>
      <c r="J206" s="24"/>
      <c r="K206" s="9">
        <v>298300</v>
      </c>
      <c r="L206" s="9">
        <v>298300</v>
      </c>
      <c r="M206" s="7" t="s">
        <v>266</v>
      </c>
      <c r="N206" s="25"/>
    </row>
    <row r="207" spans="1:14" ht="32.4" x14ac:dyDescent="0.3">
      <c r="A207" s="24"/>
      <c r="B207" s="23"/>
      <c r="C207" s="2" t="s">
        <v>249</v>
      </c>
      <c r="G207" s="6" t="s">
        <v>253</v>
      </c>
      <c r="H207" s="7" t="s">
        <v>150</v>
      </c>
      <c r="I207" s="8">
        <v>24000</v>
      </c>
      <c r="J207" s="24"/>
      <c r="K207" s="9">
        <v>24000</v>
      </c>
      <c r="L207" s="9">
        <v>24000</v>
      </c>
      <c r="M207" s="7" t="s">
        <v>266</v>
      </c>
      <c r="N207" s="25"/>
    </row>
    <row r="208" spans="1:14" ht="32.4" x14ac:dyDescent="0.3">
      <c r="A208" s="24"/>
      <c r="B208" s="23"/>
      <c r="C208" s="2" t="s">
        <v>249</v>
      </c>
      <c r="D208" s="2">
        <v>14558</v>
      </c>
      <c r="E208" s="2" t="s">
        <v>548</v>
      </c>
      <c r="F208" s="6" t="s">
        <v>549</v>
      </c>
      <c r="G208" s="6" t="s">
        <v>179</v>
      </c>
      <c r="H208" s="7" t="s">
        <v>86</v>
      </c>
      <c r="I208" s="8">
        <v>39000</v>
      </c>
      <c r="J208" s="24"/>
      <c r="K208" s="9">
        <v>39000</v>
      </c>
      <c r="L208" s="9">
        <v>39000</v>
      </c>
      <c r="M208" s="10" t="s">
        <v>6960</v>
      </c>
      <c r="N208" s="25"/>
    </row>
    <row r="209" spans="1:14" ht="32.4" x14ac:dyDescent="0.3">
      <c r="A209" s="24">
        <v>33</v>
      </c>
      <c r="B209" s="23" t="s">
        <v>7217</v>
      </c>
      <c r="C209" s="3" t="s">
        <v>801</v>
      </c>
      <c r="G209" s="4" t="s">
        <v>802</v>
      </c>
      <c r="H209" s="10" t="s">
        <v>803</v>
      </c>
      <c r="I209" s="11">
        <v>64924</v>
      </c>
      <c r="J209" s="28">
        <f>SUM(I209:I237)</f>
        <v>2684168</v>
      </c>
      <c r="K209" s="9">
        <v>64924</v>
      </c>
      <c r="L209" s="9">
        <v>64924</v>
      </c>
      <c r="M209" s="10" t="s">
        <v>804</v>
      </c>
      <c r="N209" s="25" t="s">
        <v>7402</v>
      </c>
    </row>
    <row r="210" spans="1:14" ht="32.4" x14ac:dyDescent="0.3">
      <c r="A210" s="24"/>
      <c r="B210" s="23"/>
      <c r="C210" s="3" t="s">
        <v>801</v>
      </c>
      <c r="G210" s="4" t="s">
        <v>802</v>
      </c>
      <c r="H210" s="10" t="s">
        <v>803</v>
      </c>
      <c r="I210" s="11">
        <v>64924</v>
      </c>
      <c r="J210" s="24"/>
      <c r="K210" s="9">
        <v>64924</v>
      </c>
      <c r="L210" s="9">
        <v>64924</v>
      </c>
      <c r="M210" s="10" t="s">
        <v>804</v>
      </c>
      <c r="N210" s="25"/>
    </row>
    <row r="211" spans="1:14" ht="32.4" x14ac:dyDescent="0.3">
      <c r="A211" s="24"/>
      <c r="B211" s="23"/>
      <c r="C211" s="3" t="s">
        <v>801</v>
      </c>
      <c r="G211" s="4" t="s">
        <v>802</v>
      </c>
      <c r="H211" s="10" t="s">
        <v>803</v>
      </c>
      <c r="I211" s="11">
        <v>64924</v>
      </c>
      <c r="J211" s="24"/>
      <c r="K211" s="9">
        <v>64924</v>
      </c>
      <c r="L211" s="9">
        <v>64924</v>
      </c>
      <c r="M211" s="10" t="s">
        <v>804</v>
      </c>
      <c r="N211" s="25"/>
    </row>
    <row r="212" spans="1:14" ht="32.4" x14ac:dyDescent="0.3">
      <c r="A212" s="24"/>
      <c r="B212" s="23"/>
      <c r="C212" s="3" t="s">
        <v>805</v>
      </c>
      <c r="G212" s="4" t="s">
        <v>806</v>
      </c>
      <c r="H212" s="10" t="s">
        <v>807</v>
      </c>
      <c r="I212" s="11">
        <v>4247</v>
      </c>
      <c r="J212" s="24"/>
      <c r="K212" s="9">
        <v>4247</v>
      </c>
      <c r="L212" s="9">
        <v>0</v>
      </c>
      <c r="M212" s="10" t="s">
        <v>808</v>
      </c>
      <c r="N212" s="25"/>
    </row>
    <row r="213" spans="1:14" ht="32.4" x14ac:dyDescent="0.3">
      <c r="A213" s="24"/>
      <c r="B213" s="23"/>
      <c r="C213" s="3" t="s">
        <v>805</v>
      </c>
      <c r="G213" s="4" t="s">
        <v>809</v>
      </c>
      <c r="H213" s="10" t="s">
        <v>810</v>
      </c>
      <c r="I213" s="11">
        <v>21000</v>
      </c>
      <c r="J213" s="24"/>
      <c r="K213" s="9">
        <v>21000</v>
      </c>
      <c r="L213" s="9">
        <v>21000</v>
      </c>
      <c r="M213" s="10" t="s">
        <v>6859</v>
      </c>
      <c r="N213" s="25"/>
    </row>
    <row r="214" spans="1:14" ht="32.4" x14ac:dyDescent="0.3">
      <c r="A214" s="24"/>
      <c r="B214" s="23"/>
      <c r="C214" s="3" t="s">
        <v>805</v>
      </c>
      <c r="G214" s="4" t="s">
        <v>811</v>
      </c>
      <c r="H214" s="10" t="s">
        <v>812</v>
      </c>
      <c r="I214" s="11">
        <v>300719</v>
      </c>
      <c r="J214" s="24"/>
      <c r="K214" s="9">
        <v>300719</v>
      </c>
      <c r="L214" s="9">
        <v>0</v>
      </c>
      <c r="M214" s="10" t="s">
        <v>813</v>
      </c>
      <c r="N214" s="25"/>
    </row>
    <row r="215" spans="1:14" ht="32.4" x14ac:dyDescent="0.3">
      <c r="A215" s="24"/>
      <c r="B215" s="23"/>
      <c r="C215" s="3" t="s">
        <v>805</v>
      </c>
      <c r="G215" s="4" t="s">
        <v>809</v>
      </c>
      <c r="H215" s="10" t="s">
        <v>814</v>
      </c>
      <c r="I215" s="11">
        <v>679</v>
      </c>
      <c r="J215" s="24"/>
      <c r="K215" s="9">
        <v>679</v>
      </c>
      <c r="L215" s="9">
        <v>679</v>
      </c>
      <c r="M215" s="10" t="s">
        <v>815</v>
      </c>
      <c r="N215" s="25"/>
    </row>
    <row r="216" spans="1:14" ht="32.4" x14ac:dyDescent="0.3">
      <c r="A216" s="24"/>
      <c r="B216" s="23"/>
      <c r="C216" s="3" t="s">
        <v>805</v>
      </c>
      <c r="G216" s="4" t="s">
        <v>816</v>
      </c>
      <c r="H216" s="10" t="s">
        <v>817</v>
      </c>
      <c r="I216" s="11">
        <v>45000</v>
      </c>
      <c r="J216" s="24"/>
      <c r="K216" s="9">
        <v>45000</v>
      </c>
      <c r="L216" s="9">
        <v>0</v>
      </c>
      <c r="M216" s="10" t="s">
        <v>6860</v>
      </c>
      <c r="N216" s="25"/>
    </row>
    <row r="217" spans="1:14" ht="32.4" x14ac:dyDescent="0.3">
      <c r="A217" s="24"/>
      <c r="B217" s="23"/>
      <c r="C217" s="3" t="s">
        <v>805</v>
      </c>
      <c r="G217" s="4" t="s">
        <v>818</v>
      </c>
      <c r="H217" s="10" t="s">
        <v>819</v>
      </c>
      <c r="I217" s="11">
        <v>93000</v>
      </c>
      <c r="J217" s="24"/>
      <c r="K217" s="9">
        <v>93000</v>
      </c>
      <c r="L217" s="9">
        <v>0</v>
      </c>
      <c r="M217" s="10" t="s">
        <v>6861</v>
      </c>
      <c r="N217" s="25"/>
    </row>
    <row r="218" spans="1:14" ht="32.4" x14ac:dyDescent="0.3">
      <c r="A218" s="24"/>
      <c r="B218" s="23"/>
      <c r="C218" s="3" t="s">
        <v>805</v>
      </c>
      <c r="G218" s="4" t="s">
        <v>820</v>
      </c>
      <c r="H218" s="10" t="s">
        <v>821</v>
      </c>
      <c r="I218" s="11">
        <v>37000</v>
      </c>
      <c r="J218" s="24"/>
      <c r="K218" s="9">
        <v>37000</v>
      </c>
      <c r="L218" s="9">
        <v>0</v>
      </c>
      <c r="M218" s="10" t="s">
        <v>6862</v>
      </c>
      <c r="N218" s="25"/>
    </row>
    <row r="219" spans="1:14" ht="32.4" x14ac:dyDescent="0.3">
      <c r="A219" s="24"/>
      <c r="B219" s="23"/>
      <c r="C219" s="3" t="s">
        <v>805</v>
      </c>
      <c r="G219" s="4" t="s">
        <v>822</v>
      </c>
      <c r="H219" s="10" t="s">
        <v>823</v>
      </c>
      <c r="I219" s="11">
        <v>4527</v>
      </c>
      <c r="J219" s="24"/>
      <c r="K219" s="9">
        <v>4527</v>
      </c>
      <c r="L219" s="9">
        <v>0</v>
      </c>
      <c r="M219" s="10" t="s">
        <v>824</v>
      </c>
      <c r="N219" s="25"/>
    </row>
    <row r="220" spans="1:14" ht="32.4" x14ac:dyDescent="0.3">
      <c r="A220" s="24"/>
      <c r="B220" s="23"/>
      <c r="C220" s="3" t="s">
        <v>805</v>
      </c>
      <c r="G220" s="4" t="s">
        <v>825</v>
      </c>
      <c r="H220" s="10" t="s">
        <v>826</v>
      </c>
      <c r="I220" s="11">
        <v>4754</v>
      </c>
      <c r="J220" s="24"/>
      <c r="K220" s="9">
        <v>0</v>
      </c>
      <c r="L220" s="9">
        <v>0</v>
      </c>
      <c r="M220" s="10" t="s">
        <v>827</v>
      </c>
      <c r="N220" s="25"/>
    </row>
    <row r="221" spans="1:14" ht="32.4" x14ac:dyDescent="0.3">
      <c r="A221" s="24"/>
      <c r="B221" s="23"/>
      <c r="C221" s="3" t="s">
        <v>805</v>
      </c>
      <c r="G221" s="4" t="s">
        <v>828</v>
      </c>
      <c r="H221" s="10" t="s">
        <v>829</v>
      </c>
      <c r="I221" s="11">
        <v>19864</v>
      </c>
      <c r="J221" s="24"/>
      <c r="K221" s="9">
        <v>19864</v>
      </c>
      <c r="L221" s="9">
        <v>0</v>
      </c>
      <c r="M221" s="10" t="s">
        <v>830</v>
      </c>
      <c r="N221" s="25"/>
    </row>
    <row r="222" spans="1:14" ht="32.4" x14ac:dyDescent="0.3">
      <c r="A222" s="24"/>
      <c r="B222" s="23"/>
      <c r="C222" s="3" t="s">
        <v>805</v>
      </c>
      <c r="G222" s="4" t="s">
        <v>831</v>
      </c>
      <c r="H222" s="10" t="s">
        <v>832</v>
      </c>
      <c r="I222" s="11">
        <v>19864</v>
      </c>
      <c r="J222" s="24"/>
      <c r="K222" s="9">
        <v>19864</v>
      </c>
      <c r="L222" s="9">
        <v>0</v>
      </c>
      <c r="M222" s="10" t="s">
        <v>830</v>
      </c>
      <c r="N222" s="25"/>
    </row>
    <row r="223" spans="1:14" ht="32.4" x14ac:dyDescent="0.3">
      <c r="A223" s="24"/>
      <c r="B223" s="23"/>
      <c r="C223" s="3" t="s">
        <v>805</v>
      </c>
      <c r="G223" s="4" t="s">
        <v>833</v>
      </c>
      <c r="H223" s="10" t="s">
        <v>834</v>
      </c>
      <c r="I223" s="11">
        <v>13200</v>
      </c>
      <c r="J223" s="24"/>
      <c r="K223" s="9">
        <v>13200</v>
      </c>
      <c r="L223" s="9">
        <v>0</v>
      </c>
      <c r="M223" s="10" t="s">
        <v>6516</v>
      </c>
      <c r="N223" s="25"/>
    </row>
    <row r="224" spans="1:14" ht="32.4" x14ac:dyDescent="0.3">
      <c r="A224" s="24"/>
      <c r="B224" s="23"/>
      <c r="C224" s="3" t="s">
        <v>836</v>
      </c>
      <c r="G224" s="4" t="s">
        <v>835</v>
      </c>
      <c r="H224" s="10" t="s">
        <v>837</v>
      </c>
      <c r="I224" s="11">
        <v>29600</v>
      </c>
      <c r="J224" s="24"/>
      <c r="K224" s="9">
        <v>0</v>
      </c>
      <c r="L224" s="9">
        <v>0</v>
      </c>
      <c r="M224" s="10" t="s">
        <v>6863</v>
      </c>
      <c r="N224" s="25"/>
    </row>
    <row r="225" spans="1:14" ht="32.4" x14ac:dyDescent="0.3">
      <c r="A225" s="24"/>
      <c r="B225" s="23"/>
      <c r="C225" s="3" t="s">
        <v>805</v>
      </c>
      <c r="G225" s="4" t="s">
        <v>838</v>
      </c>
      <c r="H225" s="10" t="s">
        <v>839</v>
      </c>
      <c r="I225" s="11">
        <v>29600</v>
      </c>
      <c r="J225" s="24"/>
      <c r="K225" s="9">
        <v>0</v>
      </c>
      <c r="L225" s="9">
        <v>0</v>
      </c>
      <c r="M225" s="10" t="s">
        <v>6863</v>
      </c>
      <c r="N225" s="25"/>
    </row>
    <row r="226" spans="1:14" ht="32.4" x14ac:dyDescent="0.3">
      <c r="A226" s="24"/>
      <c r="B226" s="23"/>
      <c r="C226" s="3" t="s">
        <v>805</v>
      </c>
      <c r="G226" s="4" t="s">
        <v>840</v>
      </c>
      <c r="H226" s="10" t="s">
        <v>841</v>
      </c>
      <c r="I226" s="11">
        <v>49179</v>
      </c>
      <c r="J226" s="24"/>
      <c r="K226" s="9">
        <v>0</v>
      </c>
      <c r="L226" s="9">
        <v>0</v>
      </c>
      <c r="M226" s="10" t="s">
        <v>842</v>
      </c>
      <c r="N226" s="25"/>
    </row>
    <row r="227" spans="1:14" ht="32.4" customHeight="1" x14ac:dyDescent="0.3">
      <c r="A227" s="24"/>
      <c r="B227" s="23"/>
      <c r="C227" s="3" t="s">
        <v>805</v>
      </c>
      <c r="G227" s="4" t="s">
        <v>843</v>
      </c>
      <c r="H227" s="10" t="s">
        <v>844</v>
      </c>
      <c r="I227" s="11">
        <v>217963</v>
      </c>
      <c r="J227" s="24"/>
      <c r="K227" s="9">
        <v>217963</v>
      </c>
      <c r="L227" s="9">
        <v>217963</v>
      </c>
      <c r="M227" s="10" t="s">
        <v>845</v>
      </c>
      <c r="N227" s="25"/>
    </row>
    <row r="228" spans="1:14" ht="32.4" x14ac:dyDescent="0.3">
      <c r="A228" s="24"/>
      <c r="B228" s="23"/>
      <c r="C228" s="3" t="s">
        <v>805</v>
      </c>
      <c r="G228" s="4" t="s">
        <v>846</v>
      </c>
      <c r="H228" s="10" t="s">
        <v>847</v>
      </c>
      <c r="I228" s="11">
        <v>77000</v>
      </c>
      <c r="J228" s="24"/>
      <c r="K228" s="9">
        <v>77000</v>
      </c>
      <c r="L228" s="9">
        <v>0</v>
      </c>
      <c r="M228" s="10" t="s">
        <v>6851</v>
      </c>
      <c r="N228" s="25"/>
    </row>
    <row r="229" spans="1:14" ht="32.4" x14ac:dyDescent="0.3">
      <c r="A229" s="24"/>
      <c r="B229" s="23"/>
      <c r="C229" s="3" t="s">
        <v>805</v>
      </c>
      <c r="G229" s="4" t="s">
        <v>848</v>
      </c>
      <c r="H229" s="10" t="s">
        <v>849</v>
      </c>
      <c r="I229" s="11">
        <v>29000</v>
      </c>
      <c r="J229" s="24"/>
      <c r="K229" s="9">
        <v>29000</v>
      </c>
      <c r="L229" s="9">
        <v>0</v>
      </c>
      <c r="M229" s="10" t="s">
        <v>6864</v>
      </c>
      <c r="N229" s="25"/>
    </row>
    <row r="230" spans="1:14" ht="32.4" x14ac:dyDescent="0.3">
      <c r="A230" s="24"/>
      <c r="B230" s="23"/>
      <c r="C230" s="3" t="s">
        <v>805</v>
      </c>
      <c r="G230" s="4" t="s">
        <v>7222</v>
      </c>
      <c r="H230" s="10" t="s">
        <v>7223</v>
      </c>
      <c r="I230" s="11">
        <v>69000</v>
      </c>
      <c r="J230" s="24"/>
      <c r="K230" s="9">
        <v>69000</v>
      </c>
      <c r="L230" s="9">
        <v>0</v>
      </c>
      <c r="M230" s="10" t="s">
        <v>7224</v>
      </c>
      <c r="N230" s="25"/>
    </row>
    <row r="231" spans="1:14" ht="32.4" customHeight="1" x14ac:dyDescent="0.3">
      <c r="A231" s="24"/>
      <c r="B231" s="23"/>
      <c r="C231" s="3" t="s">
        <v>850</v>
      </c>
      <c r="D231" s="2">
        <v>18281</v>
      </c>
      <c r="E231" s="2" t="s">
        <v>851</v>
      </c>
      <c r="F231" s="6" t="s">
        <v>852</v>
      </c>
      <c r="G231" s="4" t="s">
        <v>853</v>
      </c>
      <c r="H231" s="10" t="s">
        <v>7218</v>
      </c>
      <c r="I231" s="11">
        <v>1203000</v>
      </c>
      <c r="J231" s="24"/>
      <c r="K231" s="9">
        <v>1203000</v>
      </c>
      <c r="L231" s="9">
        <v>1203000</v>
      </c>
      <c r="M231" s="10" t="s">
        <v>7304</v>
      </c>
      <c r="N231" s="25"/>
    </row>
    <row r="232" spans="1:14" ht="32.4" x14ac:dyDescent="0.3">
      <c r="A232" s="24"/>
      <c r="B232" s="23"/>
      <c r="C232" s="3" t="s">
        <v>855</v>
      </c>
      <c r="D232" s="2">
        <v>18502</v>
      </c>
      <c r="E232" s="2" t="s">
        <v>856</v>
      </c>
      <c r="F232" s="6" t="s">
        <v>858</v>
      </c>
      <c r="G232" s="4" t="s">
        <v>857</v>
      </c>
      <c r="H232" s="10" t="s">
        <v>7219</v>
      </c>
      <c r="I232" s="11">
        <v>130000</v>
      </c>
      <c r="J232" s="24"/>
      <c r="K232" s="9">
        <v>130000</v>
      </c>
      <c r="L232" s="9">
        <v>130000</v>
      </c>
      <c r="M232" s="10" t="s">
        <v>7221</v>
      </c>
      <c r="N232" s="25"/>
    </row>
    <row r="233" spans="1:14" ht="32.4" x14ac:dyDescent="0.3">
      <c r="A233" s="24"/>
      <c r="B233" s="23"/>
      <c r="C233" s="3" t="s">
        <v>860</v>
      </c>
      <c r="D233" s="2">
        <v>18593</v>
      </c>
      <c r="E233" s="2" t="s">
        <v>861</v>
      </c>
      <c r="F233" s="6" t="s">
        <v>858</v>
      </c>
      <c r="G233" s="4" t="s">
        <v>862</v>
      </c>
      <c r="H233" s="10" t="s">
        <v>859</v>
      </c>
      <c r="I233" s="11">
        <v>39000</v>
      </c>
      <c r="J233" s="24"/>
      <c r="K233" s="9">
        <v>39000</v>
      </c>
      <c r="L233" s="9">
        <v>39000</v>
      </c>
      <c r="M233" s="10" t="s">
        <v>7220</v>
      </c>
      <c r="N233" s="25"/>
    </row>
    <row r="234" spans="1:14" ht="32.4" x14ac:dyDescent="0.3">
      <c r="A234" s="24"/>
      <c r="B234" s="23"/>
      <c r="C234" s="3" t="s">
        <v>863</v>
      </c>
      <c r="D234" s="2">
        <v>20145</v>
      </c>
      <c r="E234" s="2" t="s">
        <v>864</v>
      </c>
      <c r="F234" s="6" t="s">
        <v>865</v>
      </c>
      <c r="G234" s="4" t="s">
        <v>866</v>
      </c>
      <c r="H234" s="10" t="s">
        <v>859</v>
      </c>
      <c r="I234" s="11">
        <v>13000</v>
      </c>
      <c r="J234" s="24"/>
      <c r="K234" s="9">
        <v>13000</v>
      </c>
      <c r="L234" s="9">
        <v>13000</v>
      </c>
      <c r="M234" s="10" t="s">
        <v>6971</v>
      </c>
      <c r="N234" s="25"/>
    </row>
    <row r="235" spans="1:14" ht="32.4" x14ac:dyDescent="0.3">
      <c r="A235" s="24"/>
      <c r="B235" s="23"/>
      <c r="C235" s="3" t="s">
        <v>867</v>
      </c>
      <c r="D235" s="2">
        <v>18278</v>
      </c>
      <c r="E235" s="2" t="s">
        <v>864</v>
      </c>
      <c r="F235" s="6" t="s">
        <v>865</v>
      </c>
      <c r="G235" s="4" t="s">
        <v>866</v>
      </c>
      <c r="H235" s="10" t="s">
        <v>859</v>
      </c>
      <c r="I235" s="11">
        <v>13000</v>
      </c>
      <c r="J235" s="24"/>
      <c r="K235" s="9">
        <v>13000</v>
      </c>
      <c r="L235" s="9">
        <v>13000</v>
      </c>
      <c r="M235" s="10" t="s">
        <v>6970</v>
      </c>
      <c r="N235" s="25"/>
    </row>
    <row r="236" spans="1:14" ht="32.4" x14ac:dyDescent="0.3">
      <c r="A236" s="24"/>
      <c r="B236" s="23"/>
      <c r="C236" s="3" t="s">
        <v>855</v>
      </c>
      <c r="D236" s="2">
        <v>18502</v>
      </c>
      <c r="E236" s="2" t="s">
        <v>864</v>
      </c>
      <c r="F236" s="6" t="s">
        <v>101</v>
      </c>
      <c r="G236" s="4" t="s">
        <v>498</v>
      </c>
      <c r="H236" s="10" t="s">
        <v>86</v>
      </c>
      <c r="I236" s="11">
        <v>13000</v>
      </c>
      <c r="J236" s="24"/>
      <c r="K236" s="9">
        <v>13000</v>
      </c>
      <c r="L236" s="9">
        <v>13000</v>
      </c>
      <c r="M236" s="10" t="s">
        <v>6970</v>
      </c>
      <c r="N236" s="25"/>
    </row>
    <row r="237" spans="1:14" ht="32.4" x14ac:dyDescent="0.3">
      <c r="A237" s="24"/>
      <c r="B237" s="23"/>
      <c r="C237" s="3" t="s">
        <v>850</v>
      </c>
      <c r="D237" s="2">
        <v>18281</v>
      </c>
      <c r="E237" s="2" t="s">
        <v>868</v>
      </c>
      <c r="F237" s="6" t="s">
        <v>870</v>
      </c>
      <c r="G237" s="4" t="s">
        <v>869</v>
      </c>
      <c r="H237" s="10" t="s">
        <v>859</v>
      </c>
      <c r="I237" s="11">
        <v>13200</v>
      </c>
      <c r="J237" s="24"/>
      <c r="K237" s="9">
        <v>13200</v>
      </c>
      <c r="L237" s="9">
        <v>0</v>
      </c>
      <c r="M237" s="10" t="s">
        <v>6972</v>
      </c>
      <c r="N237" s="25"/>
    </row>
    <row r="238" spans="1:14" ht="32.4" x14ac:dyDescent="0.3">
      <c r="A238" s="24">
        <v>34</v>
      </c>
      <c r="B238" s="23" t="s">
        <v>640</v>
      </c>
      <c r="C238" s="3" t="s">
        <v>871</v>
      </c>
      <c r="G238" s="4" t="s">
        <v>873</v>
      </c>
      <c r="H238" s="10" t="s">
        <v>875</v>
      </c>
      <c r="I238" s="11">
        <v>163396</v>
      </c>
      <c r="J238" s="28">
        <f>SUM(I238:I255)</f>
        <v>2573964</v>
      </c>
      <c r="K238" s="9">
        <v>0</v>
      </c>
      <c r="L238" s="9">
        <v>0</v>
      </c>
      <c r="M238" s="10" t="s">
        <v>877</v>
      </c>
      <c r="N238" s="25" t="s">
        <v>3235</v>
      </c>
    </row>
    <row r="239" spans="1:14" ht="32.4" x14ac:dyDescent="0.3">
      <c r="A239" s="24"/>
      <c r="B239" s="23"/>
      <c r="C239" s="3" t="s">
        <v>872</v>
      </c>
      <c r="G239" s="4" t="s">
        <v>874</v>
      </c>
      <c r="H239" s="10" t="s">
        <v>876</v>
      </c>
      <c r="I239" s="11">
        <v>246384</v>
      </c>
      <c r="J239" s="24"/>
      <c r="K239" s="9">
        <v>0</v>
      </c>
      <c r="L239" s="9">
        <v>0</v>
      </c>
      <c r="M239" s="10" t="s">
        <v>878</v>
      </c>
      <c r="N239" s="25"/>
    </row>
    <row r="240" spans="1:14" ht="32.4" x14ac:dyDescent="0.3">
      <c r="A240" s="24"/>
      <c r="B240" s="23"/>
      <c r="C240" s="3" t="s">
        <v>871</v>
      </c>
      <c r="G240" s="4" t="s">
        <v>879</v>
      </c>
      <c r="H240" s="10" t="s">
        <v>881</v>
      </c>
      <c r="I240" s="11">
        <v>363667</v>
      </c>
      <c r="J240" s="24"/>
      <c r="K240" s="9">
        <v>0</v>
      </c>
      <c r="L240" s="9">
        <v>0</v>
      </c>
      <c r="M240" s="10" t="s">
        <v>7075</v>
      </c>
      <c r="N240" s="25"/>
    </row>
    <row r="241" spans="1:14" ht="48.6" x14ac:dyDescent="0.3">
      <c r="A241" s="24"/>
      <c r="B241" s="23"/>
      <c r="C241" s="3" t="s">
        <v>871</v>
      </c>
      <c r="G241" s="4" t="s">
        <v>880</v>
      </c>
      <c r="H241" s="10" t="s">
        <v>882</v>
      </c>
      <c r="I241" s="11">
        <v>64120</v>
      </c>
      <c r="J241" s="24"/>
      <c r="K241" s="9">
        <v>0</v>
      </c>
      <c r="L241" s="9">
        <v>0</v>
      </c>
      <c r="M241" s="10" t="s">
        <v>7076</v>
      </c>
      <c r="N241" s="25"/>
    </row>
    <row r="242" spans="1:14" ht="32.4" x14ac:dyDescent="0.3">
      <c r="A242" s="24"/>
      <c r="B242" s="23"/>
      <c r="C242" s="3" t="s">
        <v>883</v>
      </c>
      <c r="G242" s="4" t="s">
        <v>885</v>
      </c>
      <c r="H242" s="10" t="s">
        <v>887</v>
      </c>
      <c r="I242" s="11">
        <v>225852</v>
      </c>
      <c r="J242" s="24"/>
      <c r="K242" s="9">
        <v>0</v>
      </c>
      <c r="L242" s="9">
        <v>0</v>
      </c>
      <c r="M242" s="10" t="s">
        <v>919</v>
      </c>
      <c r="N242" s="25"/>
    </row>
    <row r="243" spans="1:14" ht="32.4" x14ac:dyDescent="0.3">
      <c r="A243" s="24"/>
      <c r="B243" s="23"/>
      <c r="C243" s="3" t="s">
        <v>884</v>
      </c>
      <c r="G243" s="4" t="s">
        <v>886</v>
      </c>
      <c r="H243" s="10" t="s">
        <v>888</v>
      </c>
      <c r="I243" s="11">
        <v>13200</v>
      </c>
      <c r="J243" s="24"/>
      <c r="K243" s="9">
        <v>13200</v>
      </c>
      <c r="L243" s="9">
        <v>0</v>
      </c>
      <c r="M243" s="10" t="s">
        <v>6516</v>
      </c>
      <c r="N243" s="25"/>
    </row>
    <row r="244" spans="1:14" ht="48.6" x14ac:dyDescent="0.3">
      <c r="A244" s="24"/>
      <c r="B244" s="23"/>
      <c r="C244" s="3" t="s">
        <v>889</v>
      </c>
      <c r="G244" s="4" t="s">
        <v>890</v>
      </c>
      <c r="H244" s="10" t="s">
        <v>892</v>
      </c>
      <c r="I244" s="11">
        <v>150100</v>
      </c>
      <c r="J244" s="24"/>
      <c r="K244" s="9">
        <v>150100</v>
      </c>
      <c r="L244" s="9">
        <v>0</v>
      </c>
      <c r="M244" s="10" t="s">
        <v>7080</v>
      </c>
      <c r="N244" s="25"/>
    </row>
    <row r="245" spans="1:14" ht="32.4" x14ac:dyDescent="0.3">
      <c r="A245" s="24"/>
      <c r="B245" s="23"/>
      <c r="C245" s="3" t="s">
        <v>871</v>
      </c>
      <c r="G245" s="4" t="s">
        <v>891</v>
      </c>
      <c r="H245" s="10" t="s">
        <v>893</v>
      </c>
      <c r="I245" s="11">
        <v>154892</v>
      </c>
      <c r="J245" s="24"/>
      <c r="K245" s="9">
        <v>154892</v>
      </c>
      <c r="L245" s="9">
        <v>0</v>
      </c>
      <c r="M245" s="10" t="s">
        <v>894</v>
      </c>
      <c r="N245" s="25"/>
    </row>
    <row r="246" spans="1:14" ht="32.4" x14ac:dyDescent="0.3">
      <c r="A246" s="24"/>
      <c r="B246" s="23"/>
      <c r="C246" s="3" t="s">
        <v>871</v>
      </c>
      <c r="G246" s="4" t="s">
        <v>895</v>
      </c>
      <c r="H246" s="10" t="s">
        <v>897</v>
      </c>
      <c r="I246" s="11">
        <v>248763</v>
      </c>
      <c r="J246" s="24"/>
      <c r="K246" s="9">
        <v>248763</v>
      </c>
      <c r="L246" s="9">
        <v>0</v>
      </c>
      <c r="M246" s="10" t="s">
        <v>918</v>
      </c>
      <c r="N246" s="25"/>
    </row>
    <row r="247" spans="1:14" ht="32.4" x14ac:dyDescent="0.3">
      <c r="A247" s="24"/>
      <c r="B247" s="23"/>
      <c r="C247" s="3" t="s">
        <v>871</v>
      </c>
      <c r="G247" s="4" t="s">
        <v>896</v>
      </c>
      <c r="H247" s="10" t="s">
        <v>898</v>
      </c>
      <c r="I247" s="11">
        <v>157000</v>
      </c>
      <c r="J247" s="24"/>
      <c r="K247" s="9">
        <v>157000</v>
      </c>
      <c r="L247" s="9">
        <v>0</v>
      </c>
      <c r="M247" s="10" t="s">
        <v>6504</v>
      </c>
      <c r="N247" s="25"/>
    </row>
    <row r="248" spans="1:14" ht="48.6" x14ac:dyDescent="0.3">
      <c r="A248" s="24"/>
      <c r="B248" s="23"/>
      <c r="C248" s="3" t="s">
        <v>871</v>
      </c>
      <c r="G248" s="4" t="s">
        <v>899</v>
      </c>
      <c r="H248" s="10" t="s">
        <v>900</v>
      </c>
      <c r="I248" s="11">
        <v>165900</v>
      </c>
      <c r="J248" s="24"/>
      <c r="K248" s="9">
        <v>165900</v>
      </c>
      <c r="L248" s="9">
        <v>0</v>
      </c>
      <c r="M248" s="10" t="s">
        <v>7078</v>
      </c>
      <c r="N248" s="25"/>
    </row>
    <row r="249" spans="1:14" ht="48.6" x14ac:dyDescent="0.3">
      <c r="A249" s="24"/>
      <c r="B249" s="23"/>
      <c r="C249" s="3" t="s">
        <v>871</v>
      </c>
      <c r="G249" s="4" t="s">
        <v>901</v>
      </c>
      <c r="H249" s="10" t="s">
        <v>903</v>
      </c>
      <c r="I249" s="11">
        <v>7844</v>
      </c>
      <c r="J249" s="24"/>
      <c r="K249" s="9">
        <v>0</v>
      </c>
      <c r="L249" s="9">
        <v>0</v>
      </c>
      <c r="M249" s="10" t="s">
        <v>917</v>
      </c>
      <c r="N249" s="25"/>
    </row>
    <row r="250" spans="1:14" ht="32.4" x14ac:dyDescent="0.3">
      <c r="A250" s="24"/>
      <c r="B250" s="23"/>
      <c r="C250" s="3" t="s">
        <v>871</v>
      </c>
      <c r="G250" s="4" t="s">
        <v>902</v>
      </c>
      <c r="H250" s="10" t="s">
        <v>875</v>
      </c>
      <c r="I250" s="11">
        <v>156587</v>
      </c>
      <c r="J250" s="24"/>
      <c r="K250" s="9">
        <v>0</v>
      </c>
      <c r="L250" s="9">
        <v>0</v>
      </c>
      <c r="M250" s="10" t="s">
        <v>916</v>
      </c>
      <c r="N250" s="25"/>
    </row>
    <row r="251" spans="1:14" ht="48.6" x14ac:dyDescent="0.3">
      <c r="A251" s="24"/>
      <c r="B251" s="23"/>
      <c r="C251" s="3" t="s">
        <v>871</v>
      </c>
      <c r="G251" s="4" t="s">
        <v>904</v>
      </c>
      <c r="H251" s="10" t="s">
        <v>903</v>
      </c>
      <c r="I251" s="11">
        <v>7844</v>
      </c>
      <c r="J251" s="24"/>
      <c r="K251" s="9">
        <v>0</v>
      </c>
      <c r="L251" s="9">
        <v>0</v>
      </c>
      <c r="M251" s="10" t="s">
        <v>917</v>
      </c>
      <c r="N251" s="25"/>
    </row>
    <row r="252" spans="1:14" ht="32.4" x14ac:dyDescent="0.3">
      <c r="A252" s="24"/>
      <c r="B252" s="23"/>
      <c r="C252" s="3" t="s">
        <v>871</v>
      </c>
      <c r="G252" s="4" t="s">
        <v>905</v>
      </c>
      <c r="H252" s="10" t="s">
        <v>907</v>
      </c>
      <c r="I252" s="11">
        <v>3254</v>
      </c>
      <c r="J252" s="24"/>
      <c r="K252" s="9">
        <v>0</v>
      </c>
      <c r="L252" s="9">
        <v>0</v>
      </c>
      <c r="M252" s="10" t="s">
        <v>909</v>
      </c>
      <c r="N252" s="25"/>
    </row>
    <row r="253" spans="1:14" ht="32.4" x14ac:dyDescent="0.3">
      <c r="A253" s="24"/>
      <c r="B253" s="23"/>
      <c r="C253" s="3" t="s">
        <v>871</v>
      </c>
      <c r="G253" s="4" t="s">
        <v>906</v>
      </c>
      <c r="H253" s="10" t="s">
        <v>908</v>
      </c>
      <c r="I253" s="11">
        <v>376174</v>
      </c>
      <c r="J253" s="24"/>
      <c r="K253" s="9">
        <v>0</v>
      </c>
      <c r="L253" s="9">
        <v>0</v>
      </c>
      <c r="M253" s="10" t="s">
        <v>910</v>
      </c>
      <c r="N253" s="25"/>
    </row>
    <row r="254" spans="1:14" ht="32.4" x14ac:dyDescent="0.3">
      <c r="A254" s="24"/>
      <c r="B254" s="23"/>
      <c r="C254" s="3" t="s">
        <v>871</v>
      </c>
      <c r="G254" s="4" t="s">
        <v>911</v>
      </c>
      <c r="H254" s="10" t="s">
        <v>913</v>
      </c>
      <c r="I254" s="11">
        <v>33713</v>
      </c>
      <c r="J254" s="24"/>
      <c r="K254" s="9">
        <v>0</v>
      </c>
      <c r="L254" s="9">
        <v>0</v>
      </c>
      <c r="M254" s="10" t="s">
        <v>915</v>
      </c>
      <c r="N254" s="25"/>
    </row>
    <row r="255" spans="1:14" ht="32.4" x14ac:dyDescent="0.3">
      <c r="A255" s="24"/>
      <c r="B255" s="23"/>
      <c r="C255" s="3" t="s">
        <v>871</v>
      </c>
      <c r="G255" s="4" t="s">
        <v>906</v>
      </c>
      <c r="H255" s="10" t="s">
        <v>912</v>
      </c>
      <c r="I255" s="11">
        <v>35274</v>
      </c>
      <c r="J255" s="24"/>
      <c r="K255" s="9">
        <v>0</v>
      </c>
      <c r="L255" s="9">
        <v>0</v>
      </c>
      <c r="M255" s="10" t="s">
        <v>914</v>
      </c>
      <c r="N255" s="25"/>
    </row>
    <row r="256" spans="1:14" ht="97.2" x14ac:dyDescent="0.3">
      <c r="A256" s="2">
        <v>35</v>
      </c>
      <c r="B256" s="6" t="s">
        <v>641</v>
      </c>
      <c r="C256" s="2" t="s">
        <v>641</v>
      </c>
      <c r="G256" s="4" t="s">
        <v>920</v>
      </c>
      <c r="H256" s="10" t="s">
        <v>921</v>
      </c>
      <c r="I256" s="11">
        <v>579966</v>
      </c>
      <c r="J256" s="9">
        <f>SUM(I256)</f>
        <v>579966</v>
      </c>
      <c r="K256" s="9">
        <v>0</v>
      </c>
      <c r="L256" s="9">
        <v>0</v>
      </c>
      <c r="M256" s="10" t="s">
        <v>7102</v>
      </c>
      <c r="N256" s="7" t="s">
        <v>7403</v>
      </c>
    </row>
    <row r="257" spans="1:14" ht="32.4" x14ac:dyDescent="0.3">
      <c r="A257" s="24">
        <v>36</v>
      </c>
      <c r="B257" s="23" t="s">
        <v>642</v>
      </c>
      <c r="C257" s="3" t="s">
        <v>974</v>
      </c>
      <c r="G257" s="4" t="s">
        <v>933</v>
      </c>
      <c r="H257" s="10" t="s">
        <v>976</v>
      </c>
      <c r="I257" s="11">
        <v>860</v>
      </c>
      <c r="J257" s="28">
        <f>SUM(I257:I263)</f>
        <v>1061263</v>
      </c>
      <c r="K257" s="9">
        <v>860</v>
      </c>
      <c r="L257" s="9">
        <v>0</v>
      </c>
      <c r="M257" s="10" t="s">
        <v>978</v>
      </c>
      <c r="N257" s="25" t="s">
        <v>7405</v>
      </c>
    </row>
    <row r="258" spans="1:14" ht="48.6" x14ac:dyDescent="0.3">
      <c r="A258" s="24"/>
      <c r="B258" s="23"/>
      <c r="C258" s="3" t="s">
        <v>974</v>
      </c>
      <c r="G258" s="4" t="s">
        <v>975</v>
      </c>
      <c r="H258" s="10" t="s">
        <v>977</v>
      </c>
      <c r="I258" s="11">
        <v>94800</v>
      </c>
      <c r="J258" s="24"/>
      <c r="K258" s="9">
        <v>94800</v>
      </c>
      <c r="L258" s="9">
        <v>0</v>
      </c>
      <c r="M258" s="10" t="s">
        <v>7082</v>
      </c>
      <c r="N258" s="25"/>
    </row>
    <row r="259" spans="1:14" ht="32.4" x14ac:dyDescent="0.3">
      <c r="A259" s="24"/>
      <c r="B259" s="23"/>
      <c r="C259" s="3" t="s">
        <v>974</v>
      </c>
      <c r="G259" s="4" t="s">
        <v>979</v>
      </c>
      <c r="H259" s="10" t="s">
        <v>981</v>
      </c>
      <c r="I259" s="11">
        <v>626146</v>
      </c>
      <c r="J259" s="24"/>
      <c r="K259" s="9">
        <v>0</v>
      </c>
      <c r="L259" s="9">
        <v>0</v>
      </c>
      <c r="M259" s="10" t="s">
        <v>983</v>
      </c>
      <c r="N259" s="25"/>
    </row>
    <row r="260" spans="1:14" ht="32.4" x14ac:dyDescent="0.3">
      <c r="A260" s="24"/>
      <c r="B260" s="23"/>
      <c r="C260" s="3" t="s">
        <v>974</v>
      </c>
      <c r="G260" s="4" t="s">
        <v>980</v>
      </c>
      <c r="H260" s="10" t="s">
        <v>982</v>
      </c>
      <c r="I260" s="11">
        <v>84754</v>
      </c>
      <c r="J260" s="24"/>
      <c r="K260" s="9">
        <v>0</v>
      </c>
      <c r="L260" s="9">
        <v>0</v>
      </c>
      <c r="M260" s="10" t="s">
        <v>984</v>
      </c>
      <c r="N260" s="25"/>
    </row>
    <row r="261" spans="1:14" ht="32.4" x14ac:dyDescent="0.3">
      <c r="A261" s="24"/>
      <c r="B261" s="23"/>
      <c r="C261" s="3" t="s">
        <v>974</v>
      </c>
      <c r="G261" s="4" t="s">
        <v>985</v>
      </c>
      <c r="H261" s="10" t="s">
        <v>987</v>
      </c>
      <c r="I261" s="11">
        <v>9372</v>
      </c>
      <c r="J261" s="24"/>
      <c r="K261" s="9">
        <v>0</v>
      </c>
      <c r="L261" s="9">
        <v>0</v>
      </c>
      <c r="M261" s="10" t="s">
        <v>990</v>
      </c>
      <c r="N261" s="25"/>
    </row>
    <row r="262" spans="1:14" ht="32.4" x14ac:dyDescent="0.3">
      <c r="A262" s="24"/>
      <c r="B262" s="23"/>
      <c r="C262" s="3" t="s">
        <v>974</v>
      </c>
      <c r="G262" s="4" t="s">
        <v>980</v>
      </c>
      <c r="H262" s="10" t="s">
        <v>988</v>
      </c>
      <c r="I262" s="11">
        <v>124584</v>
      </c>
      <c r="J262" s="24"/>
      <c r="K262" s="9">
        <v>0</v>
      </c>
      <c r="L262" s="9">
        <v>0</v>
      </c>
      <c r="M262" s="10" t="s">
        <v>991</v>
      </c>
      <c r="N262" s="25"/>
    </row>
    <row r="263" spans="1:14" ht="32.4" x14ac:dyDescent="0.3">
      <c r="A263" s="24"/>
      <c r="B263" s="23"/>
      <c r="C263" s="3" t="s">
        <v>974</v>
      </c>
      <c r="G263" s="4" t="s">
        <v>986</v>
      </c>
      <c r="H263" s="10" t="s">
        <v>989</v>
      </c>
      <c r="I263" s="11">
        <v>120747</v>
      </c>
      <c r="J263" s="24"/>
      <c r="K263" s="9">
        <v>0</v>
      </c>
      <c r="L263" s="9">
        <v>0</v>
      </c>
      <c r="M263" s="10" t="s">
        <v>992</v>
      </c>
      <c r="N263" s="25"/>
    </row>
    <row r="264" spans="1:14" ht="48.6" x14ac:dyDescent="0.3">
      <c r="A264" s="24">
        <v>37</v>
      </c>
      <c r="B264" s="23" t="s">
        <v>643</v>
      </c>
      <c r="C264" s="2" t="s">
        <v>993</v>
      </c>
      <c r="G264" s="4" t="s">
        <v>994</v>
      </c>
      <c r="H264" s="10" t="s">
        <v>996</v>
      </c>
      <c r="I264" s="11">
        <v>2713124</v>
      </c>
      <c r="J264" s="28">
        <f>SUM(I264:I267)</f>
        <v>3378602</v>
      </c>
      <c r="K264" s="9">
        <v>0</v>
      </c>
      <c r="L264" s="9">
        <v>0</v>
      </c>
      <c r="M264" s="10" t="s">
        <v>998</v>
      </c>
      <c r="N264" s="25" t="s">
        <v>3236</v>
      </c>
    </row>
    <row r="265" spans="1:14" ht="32.4" x14ac:dyDescent="0.3">
      <c r="A265" s="24"/>
      <c r="B265" s="23"/>
      <c r="C265" s="2" t="s">
        <v>993</v>
      </c>
      <c r="G265" s="4" t="s">
        <v>995</v>
      </c>
      <c r="H265" s="10" t="s">
        <v>997</v>
      </c>
      <c r="I265" s="11">
        <v>268817</v>
      </c>
      <c r="J265" s="24"/>
      <c r="K265" s="9">
        <v>268817</v>
      </c>
      <c r="L265" s="9">
        <v>0</v>
      </c>
      <c r="M265" s="10" t="s">
        <v>999</v>
      </c>
      <c r="N265" s="25"/>
    </row>
    <row r="266" spans="1:14" ht="32.4" x14ac:dyDescent="0.3">
      <c r="A266" s="24"/>
      <c r="B266" s="23"/>
      <c r="C266" s="2" t="s">
        <v>993</v>
      </c>
      <c r="G266" s="4" t="s">
        <v>1000</v>
      </c>
      <c r="H266" s="10" t="s">
        <v>1003</v>
      </c>
      <c r="I266" s="11">
        <v>180158</v>
      </c>
      <c r="J266" s="24"/>
      <c r="K266" s="9">
        <v>0</v>
      </c>
      <c r="L266" s="9">
        <v>0</v>
      </c>
      <c r="M266" s="10" t="s">
        <v>1005</v>
      </c>
      <c r="N266" s="25"/>
    </row>
    <row r="267" spans="1:14" ht="32.4" x14ac:dyDescent="0.3">
      <c r="A267" s="24"/>
      <c r="B267" s="23"/>
      <c r="C267" s="2" t="s">
        <v>1002</v>
      </c>
      <c r="G267" s="4" t="s">
        <v>1001</v>
      </c>
      <c r="H267" s="10" t="s">
        <v>1004</v>
      </c>
      <c r="I267" s="11">
        <v>216503</v>
      </c>
      <c r="J267" s="24"/>
      <c r="K267" s="9">
        <v>0</v>
      </c>
      <c r="L267" s="9">
        <v>0</v>
      </c>
      <c r="M267" s="10" t="s">
        <v>1006</v>
      </c>
      <c r="N267" s="25"/>
    </row>
    <row r="268" spans="1:14" x14ac:dyDescent="0.3">
      <c r="A268" s="24">
        <v>38</v>
      </c>
      <c r="B268" s="23" t="s">
        <v>644</v>
      </c>
      <c r="C268" s="2" t="s">
        <v>7305</v>
      </c>
      <c r="G268" s="4" t="s">
        <v>7306</v>
      </c>
      <c r="H268" s="10" t="s">
        <v>148</v>
      </c>
      <c r="I268" s="11">
        <v>78000</v>
      </c>
      <c r="J268" s="28">
        <f>SUM(I268:I272)</f>
        <v>235000</v>
      </c>
      <c r="K268" s="9">
        <v>78000</v>
      </c>
      <c r="L268" s="9">
        <v>78000</v>
      </c>
      <c r="M268" s="10"/>
      <c r="N268" s="25" t="s">
        <v>6865</v>
      </c>
    </row>
    <row r="269" spans="1:14" ht="32.4" x14ac:dyDescent="0.3">
      <c r="A269" s="24"/>
      <c r="B269" s="23"/>
      <c r="C269" s="2" t="s">
        <v>4247</v>
      </c>
      <c r="G269" s="4" t="s">
        <v>4248</v>
      </c>
      <c r="H269" s="10" t="s">
        <v>4249</v>
      </c>
      <c r="I269" s="11">
        <v>53000</v>
      </c>
      <c r="J269" s="24"/>
      <c r="K269" s="9">
        <v>53000</v>
      </c>
      <c r="L269" s="9">
        <v>0</v>
      </c>
      <c r="M269" s="10" t="s">
        <v>6852</v>
      </c>
      <c r="N269" s="25"/>
    </row>
    <row r="270" spans="1:14" ht="32.4" x14ac:dyDescent="0.3">
      <c r="A270" s="24"/>
      <c r="B270" s="23"/>
      <c r="C270" s="2" t="s">
        <v>4250</v>
      </c>
      <c r="D270" s="2">
        <v>19892</v>
      </c>
      <c r="E270" s="2" t="s">
        <v>4251</v>
      </c>
      <c r="F270" s="6" t="s">
        <v>4155</v>
      </c>
      <c r="G270" s="4" t="s">
        <v>4252</v>
      </c>
      <c r="H270" s="10" t="s">
        <v>4102</v>
      </c>
      <c r="I270" s="11">
        <v>52000</v>
      </c>
      <c r="J270" s="24"/>
      <c r="K270" s="9">
        <v>52000</v>
      </c>
      <c r="L270" s="9">
        <v>52000</v>
      </c>
      <c r="M270" s="10" t="s">
        <v>6973</v>
      </c>
      <c r="N270" s="25"/>
    </row>
    <row r="271" spans="1:14" ht="32.4" x14ac:dyDescent="0.3">
      <c r="A271" s="24"/>
      <c r="B271" s="23"/>
      <c r="C271" s="2" t="s">
        <v>4253</v>
      </c>
      <c r="D271" s="2">
        <v>19943</v>
      </c>
      <c r="E271" s="2" t="s">
        <v>4259</v>
      </c>
      <c r="F271" s="6" t="s">
        <v>4254</v>
      </c>
      <c r="G271" s="4" t="s">
        <v>4116</v>
      </c>
      <c r="H271" s="10" t="s">
        <v>4102</v>
      </c>
      <c r="I271" s="11">
        <v>13000</v>
      </c>
      <c r="J271" s="24"/>
      <c r="K271" s="9">
        <v>13000</v>
      </c>
      <c r="L271" s="9">
        <v>13000</v>
      </c>
      <c r="M271" s="10" t="s">
        <v>6970</v>
      </c>
      <c r="N271" s="25"/>
    </row>
    <row r="272" spans="1:14" ht="48.6" x14ac:dyDescent="0.3">
      <c r="A272" s="24"/>
      <c r="B272" s="23"/>
      <c r="C272" s="2" t="s">
        <v>4255</v>
      </c>
      <c r="D272" s="2">
        <v>18476</v>
      </c>
      <c r="E272" s="2" t="s">
        <v>4256</v>
      </c>
      <c r="F272" s="6" t="s">
        <v>4257</v>
      </c>
      <c r="G272" s="4" t="s">
        <v>4258</v>
      </c>
      <c r="H272" s="10" t="s">
        <v>4102</v>
      </c>
      <c r="I272" s="11">
        <v>39000</v>
      </c>
      <c r="J272" s="24"/>
      <c r="K272" s="9">
        <v>39000</v>
      </c>
      <c r="L272" s="9">
        <v>39000</v>
      </c>
      <c r="M272" s="10" t="s">
        <v>6974</v>
      </c>
      <c r="N272" s="25"/>
    </row>
    <row r="273" spans="1:14" ht="32.4" x14ac:dyDescent="0.3">
      <c r="A273" s="24">
        <v>39</v>
      </c>
      <c r="B273" s="23" t="s">
        <v>645</v>
      </c>
      <c r="C273" s="2" t="s">
        <v>1007</v>
      </c>
      <c r="G273" s="4" t="s">
        <v>1009</v>
      </c>
      <c r="H273" s="10" t="s">
        <v>1011</v>
      </c>
      <c r="I273" s="11">
        <v>163124</v>
      </c>
      <c r="J273" s="28">
        <f>SUM(I273:I281)</f>
        <v>4721953</v>
      </c>
      <c r="K273" s="9">
        <v>0</v>
      </c>
      <c r="L273" s="9">
        <v>0</v>
      </c>
      <c r="M273" s="10" t="s">
        <v>1013</v>
      </c>
      <c r="N273" s="25" t="s">
        <v>3237</v>
      </c>
    </row>
    <row r="274" spans="1:14" ht="32.4" x14ac:dyDescent="0.3">
      <c r="A274" s="24"/>
      <c r="B274" s="23"/>
      <c r="C274" s="2" t="s">
        <v>1008</v>
      </c>
      <c r="G274" s="4" t="s">
        <v>1010</v>
      </c>
      <c r="H274" s="10" t="s">
        <v>1012</v>
      </c>
      <c r="I274" s="11">
        <v>43328</v>
      </c>
      <c r="J274" s="24"/>
      <c r="K274" s="9">
        <v>0</v>
      </c>
      <c r="L274" s="9">
        <v>0</v>
      </c>
      <c r="M274" s="10" t="s">
        <v>1014</v>
      </c>
      <c r="N274" s="25"/>
    </row>
    <row r="275" spans="1:14" ht="32.4" x14ac:dyDescent="0.3">
      <c r="A275" s="24"/>
      <c r="B275" s="23"/>
      <c r="C275" s="2" t="s">
        <v>1007</v>
      </c>
      <c r="G275" s="4" t="s">
        <v>1017</v>
      </c>
      <c r="H275" s="10" t="s">
        <v>1018</v>
      </c>
      <c r="I275" s="11">
        <v>259694</v>
      </c>
      <c r="J275" s="24"/>
      <c r="K275" s="9">
        <v>0</v>
      </c>
      <c r="L275" s="9">
        <v>0</v>
      </c>
      <c r="M275" s="10" t="s">
        <v>1022</v>
      </c>
      <c r="N275" s="25"/>
    </row>
    <row r="276" spans="1:14" ht="48.6" x14ac:dyDescent="0.3">
      <c r="A276" s="24"/>
      <c r="B276" s="23"/>
      <c r="C276" s="2" t="s">
        <v>1008</v>
      </c>
      <c r="G276" s="4" t="s">
        <v>1017</v>
      </c>
      <c r="H276" s="10" t="s">
        <v>1019</v>
      </c>
      <c r="I276" s="11">
        <v>903209</v>
      </c>
      <c r="J276" s="24"/>
      <c r="K276" s="9">
        <v>0</v>
      </c>
      <c r="L276" s="9">
        <v>0</v>
      </c>
      <c r="M276" s="10" t="s">
        <v>7103</v>
      </c>
      <c r="N276" s="25"/>
    </row>
    <row r="277" spans="1:14" ht="32.4" x14ac:dyDescent="0.3">
      <c r="A277" s="24"/>
      <c r="B277" s="23"/>
      <c r="C277" s="2" t="s">
        <v>1015</v>
      </c>
      <c r="G277" s="4" t="s">
        <v>1017</v>
      </c>
      <c r="H277" s="10" t="s">
        <v>1020</v>
      </c>
      <c r="I277" s="11">
        <v>42377</v>
      </c>
      <c r="J277" s="24"/>
      <c r="K277" s="9">
        <v>0</v>
      </c>
      <c r="L277" s="9">
        <v>0</v>
      </c>
      <c r="M277" s="10" t="s">
        <v>1023</v>
      </c>
      <c r="N277" s="25"/>
    </row>
    <row r="278" spans="1:14" ht="32.4" x14ac:dyDescent="0.3">
      <c r="A278" s="24"/>
      <c r="B278" s="23"/>
      <c r="C278" s="2" t="s">
        <v>1016</v>
      </c>
      <c r="G278" s="4" t="s">
        <v>1017</v>
      </c>
      <c r="H278" s="10" t="s">
        <v>1021</v>
      </c>
      <c r="I278" s="11">
        <v>1135280</v>
      </c>
      <c r="J278" s="24"/>
      <c r="K278" s="9">
        <v>0</v>
      </c>
      <c r="L278" s="9">
        <v>0</v>
      </c>
      <c r="M278" s="10" t="s">
        <v>1024</v>
      </c>
      <c r="N278" s="25"/>
    </row>
    <row r="279" spans="1:14" ht="48.6" x14ac:dyDescent="0.3">
      <c r="A279" s="24"/>
      <c r="B279" s="23"/>
      <c r="C279" s="2" t="s">
        <v>1025</v>
      </c>
      <c r="G279" s="4" t="s">
        <v>1017</v>
      </c>
      <c r="H279" s="10" t="s">
        <v>1027</v>
      </c>
      <c r="I279" s="11">
        <v>1203000</v>
      </c>
      <c r="J279" s="24"/>
      <c r="K279" s="9">
        <v>0</v>
      </c>
      <c r="L279" s="9">
        <v>0</v>
      </c>
      <c r="M279" s="10" t="s">
        <v>7303</v>
      </c>
      <c r="N279" s="25"/>
    </row>
    <row r="280" spans="1:14" ht="32.4" x14ac:dyDescent="0.3">
      <c r="A280" s="24"/>
      <c r="B280" s="23"/>
      <c r="C280" s="2" t="s">
        <v>1007</v>
      </c>
      <c r="G280" s="4" t="s">
        <v>1026</v>
      </c>
      <c r="H280" s="10" t="s">
        <v>1028</v>
      </c>
      <c r="I280" s="11">
        <v>814941</v>
      </c>
      <c r="J280" s="24"/>
      <c r="K280" s="9">
        <v>0</v>
      </c>
      <c r="L280" s="9">
        <v>0</v>
      </c>
      <c r="M280" s="10" t="s">
        <v>1029</v>
      </c>
      <c r="N280" s="25"/>
    </row>
    <row r="281" spans="1:14" ht="32.4" x14ac:dyDescent="0.3">
      <c r="A281" s="24"/>
      <c r="B281" s="23"/>
      <c r="C281" s="2" t="s">
        <v>1030</v>
      </c>
      <c r="G281" s="4" t="s">
        <v>904</v>
      </c>
      <c r="H281" s="10" t="s">
        <v>1031</v>
      </c>
      <c r="I281" s="11">
        <v>157000</v>
      </c>
      <c r="J281" s="24"/>
      <c r="K281" s="9">
        <v>0</v>
      </c>
      <c r="L281" s="9">
        <v>0</v>
      </c>
      <c r="M281" s="10" t="s">
        <v>6504</v>
      </c>
      <c r="N281" s="25"/>
    </row>
    <row r="282" spans="1:14" x14ac:dyDescent="0.3">
      <c r="A282" s="24" t="s">
        <v>745</v>
      </c>
      <c r="B282" s="23" t="s">
        <v>5681</v>
      </c>
      <c r="G282" s="6" t="s">
        <v>163</v>
      </c>
      <c r="H282" s="7" t="s">
        <v>119</v>
      </c>
      <c r="I282" s="8">
        <v>40000</v>
      </c>
      <c r="J282" s="28">
        <f>SUM(I282:I305)</f>
        <v>1050100</v>
      </c>
      <c r="K282" s="9">
        <v>40000</v>
      </c>
      <c r="L282" s="9">
        <v>0</v>
      </c>
      <c r="N282" s="25" t="s">
        <v>7285</v>
      </c>
    </row>
    <row r="283" spans="1:14" x14ac:dyDescent="0.3">
      <c r="A283" s="24"/>
      <c r="B283" s="23"/>
      <c r="G283" s="6" t="s">
        <v>161</v>
      </c>
      <c r="H283" s="7" t="s">
        <v>119</v>
      </c>
      <c r="I283" s="8">
        <v>40000</v>
      </c>
      <c r="J283" s="24"/>
      <c r="K283" s="9">
        <v>40000</v>
      </c>
      <c r="L283" s="9">
        <v>0</v>
      </c>
      <c r="N283" s="25"/>
    </row>
    <row r="284" spans="1:14" x14ac:dyDescent="0.3">
      <c r="A284" s="24"/>
      <c r="B284" s="23"/>
      <c r="G284" s="6" t="s">
        <v>223</v>
      </c>
      <c r="H284" s="7" t="s">
        <v>119</v>
      </c>
      <c r="I284" s="8">
        <v>40000</v>
      </c>
      <c r="J284" s="24"/>
      <c r="K284" s="9">
        <v>40000</v>
      </c>
      <c r="L284" s="9">
        <v>0</v>
      </c>
      <c r="N284" s="25"/>
    </row>
    <row r="285" spans="1:14" x14ac:dyDescent="0.3">
      <c r="A285" s="24"/>
      <c r="B285" s="23"/>
      <c r="G285" s="6" t="s">
        <v>226</v>
      </c>
      <c r="H285" s="7" t="s">
        <v>119</v>
      </c>
      <c r="I285" s="8">
        <v>40000</v>
      </c>
      <c r="J285" s="24"/>
      <c r="K285" s="9">
        <v>40000</v>
      </c>
      <c r="L285" s="9">
        <v>0</v>
      </c>
      <c r="N285" s="25"/>
    </row>
    <row r="286" spans="1:14" x14ac:dyDescent="0.3">
      <c r="A286" s="24"/>
      <c r="B286" s="23"/>
      <c r="G286" s="6" t="s">
        <v>230</v>
      </c>
      <c r="H286" s="7" t="s">
        <v>119</v>
      </c>
      <c r="I286" s="8">
        <v>40000</v>
      </c>
      <c r="J286" s="24"/>
      <c r="K286" s="9">
        <v>40000</v>
      </c>
      <c r="L286" s="9">
        <v>0</v>
      </c>
      <c r="N286" s="25"/>
    </row>
    <row r="287" spans="1:14" x14ac:dyDescent="0.3">
      <c r="A287" s="24"/>
      <c r="B287" s="23"/>
      <c r="G287" s="6" t="s">
        <v>235</v>
      </c>
      <c r="H287" s="7" t="s">
        <v>119</v>
      </c>
      <c r="I287" s="8">
        <v>40000</v>
      </c>
      <c r="J287" s="24"/>
      <c r="K287" s="9">
        <v>40000</v>
      </c>
      <c r="L287" s="9">
        <v>0</v>
      </c>
      <c r="N287" s="25"/>
    </row>
    <row r="288" spans="1:14" x14ac:dyDescent="0.3">
      <c r="A288" s="24"/>
      <c r="B288" s="23"/>
      <c r="G288" s="6" t="s">
        <v>72</v>
      </c>
      <c r="H288" s="7" t="s">
        <v>119</v>
      </c>
      <c r="I288" s="8">
        <v>32000</v>
      </c>
      <c r="J288" s="24"/>
      <c r="K288" s="9">
        <v>32000</v>
      </c>
      <c r="L288" s="9">
        <v>0</v>
      </c>
      <c r="N288" s="25"/>
    </row>
    <row r="289" spans="1:14" x14ac:dyDescent="0.3">
      <c r="A289" s="24"/>
      <c r="B289" s="23"/>
      <c r="G289" s="6" t="s">
        <v>65</v>
      </c>
      <c r="H289" s="7" t="s">
        <v>119</v>
      </c>
      <c r="I289" s="8">
        <v>32000</v>
      </c>
      <c r="J289" s="24"/>
      <c r="K289" s="9">
        <v>0</v>
      </c>
      <c r="L289" s="9">
        <v>0</v>
      </c>
      <c r="N289" s="25"/>
    </row>
    <row r="290" spans="1:14" x14ac:dyDescent="0.3">
      <c r="A290" s="24"/>
      <c r="B290" s="23"/>
      <c r="G290" s="6" t="s">
        <v>247</v>
      </c>
      <c r="H290" s="7" t="s">
        <v>119</v>
      </c>
      <c r="I290" s="8">
        <v>24000</v>
      </c>
      <c r="J290" s="24"/>
      <c r="K290" s="9">
        <v>0</v>
      </c>
      <c r="L290" s="9">
        <v>0</v>
      </c>
      <c r="N290" s="25"/>
    </row>
    <row r="291" spans="1:14" x14ac:dyDescent="0.3">
      <c r="A291" s="24"/>
      <c r="B291" s="23"/>
      <c r="G291" s="6" t="s">
        <v>172</v>
      </c>
      <c r="H291" s="7" t="s">
        <v>119</v>
      </c>
      <c r="I291" s="8">
        <v>15800</v>
      </c>
      <c r="J291" s="24"/>
      <c r="K291" s="9">
        <v>0</v>
      </c>
      <c r="L291" s="9">
        <v>0</v>
      </c>
      <c r="N291" s="25"/>
    </row>
    <row r="292" spans="1:14" x14ac:dyDescent="0.3">
      <c r="A292" s="24"/>
      <c r="B292" s="23"/>
      <c r="G292" s="6" t="s">
        <v>289</v>
      </c>
      <c r="H292" s="7" t="s">
        <v>119</v>
      </c>
      <c r="I292" s="8">
        <v>110600</v>
      </c>
      <c r="J292" s="24"/>
      <c r="K292" s="9">
        <v>110600</v>
      </c>
      <c r="L292" s="9">
        <v>110600</v>
      </c>
      <c r="N292" s="25"/>
    </row>
    <row r="293" spans="1:14" x14ac:dyDescent="0.3">
      <c r="A293" s="24"/>
      <c r="B293" s="23"/>
      <c r="C293" s="2" t="s">
        <v>377</v>
      </c>
      <c r="G293" s="6" t="s">
        <v>179</v>
      </c>
      <c r="H293" s="7" t="s">
        <v>119</v>
      </c>
      <c r="I293" s="8">
        <v>94800</v>
      </c>
      <c r="J293" s="24"/>
      <c r="K293" s="9">
        <v>94800</v>
      </c>
      <c r="L293" s="9">
        <v>94800</v>
      </c>
      <c r="N293" s="25"/>
    </row>
    <row r="294" spans="1:14" x14ac:dyDescent="0.3">
      <c r="A294" s="24"/>
      <c r="B294" s="23"/>
      <c r="C294" s="2" t="s">
        <v>377</v>
      </c>
      <c r="G294" s="6" t="s">
        <v>204</v>
      </c>
      <c r="H294" s="7" t="s">
        <v>119</v>
      </c>
      <c r="I294" s="8">
        <v>94800</v>
      </c>
      <c r="J294" s="24"/>
      <c r="K294" s="9">
        <v>94800</v>
      </c>
      <c r="L294" s="9">
        <v>94800</v>
      </c>
      <c r="N294" s="25"/>
    </row>
    <row r="295" spans="1:14" x14ac:dyDescent="0.3">
      <c r="A295" s="24"/>
      <c r="B295" s="23"/>
      <c r="C295" s="2" t="s">
        <v>378</v>
      </c>
      <c r="G295" s="6" t="s">
        <v>126</v>
      </c>
      <c r="H295" s="7" t="s">
        <v>119</v>
      </c>
      <c r="I295" s="8">
        <v>7900</v>
      </c>
      <c r="J295" s="24"/>
      <c r="K295" s="9">
        <v>7900</v>
      </c>
      <c r="L295" s="9">
        <v>7900</v>
      </c>
      <c r="N295" s="25"/>
    </row>
    <row r="296" spans="1:14" x14ac:dyDescent="0.3">
      <c r="A296" s="24"/>
      <c r="B296" s="23"/>
      <c r="C296" s="2" t="s">
        <v>387</v>
      </c>
      <c r="G296" s="6" t="s">
        <v>126</v>
      </c>
      <c r="H296" s="7" t="s">
        <v>119</v>
      </c>
      <c r="I296" s="8">
        <v>39500</v>
      </c>
      <c r="J296" s="24"/>
      <c r="K296" s="9">
        <v>39500</v>
      </c>
      <c r="L296" s="9">
        <v>39500</v>
      </c>
      <c r="N296" s="25"/>
    </row>
    <row r="297" spans="1:14" x14ac:dyDescent="0.3">
      <c r="A297" s="24"/>
      <c r="B297" s="23"/>
      <c r="C297" s="2" t="s">
        <v>379</v>
      </c>
      <c r="G297" s="6" t="s">
        <v>126</v>
      </c>
      <c r="H297" s="7" t="s">
        <v>119</v>
      </c>
      <c r="I297" s="8">
        <v>7900</v>
      </c>
      <c r="J297" s="24"/>
      <c r="K297" s="9">
        <v>7900</v>
      </c>
      <c r="L297" s="9">
        <v>7900</v>
      </c>
      <c r="N297" s="25"/>
    </row>
    <row r="298" spans="1:14" x14ac:dyDescent="0.3">
      <c r="A298" s="24"/>
      <c r="B298" s="23"/>
      <c r="C298" s="2" t="s">
        <v>380</v>
      </c>
      <c r="G298" s="6" t="s">
        <v>126</v>
      </c>
      <c r="H298" s="7" t="s">
        <v>119</v>
      </c>
      <c r="I298" s="8">
        <v>39500</v>
      </c>
      <c r="J298" s="24"/>
      <c r="K298" s="9">
        <v>39500</v>
      </c>
      <c r="L298" s="9">
        <v>39500</v>
      </c>
      <c r="N298" s="25"/>
    </row>
    <row r="299" spans="1:14" x14ac:dyDescent="0.3">
      <c r="A299" s="24"/>
      <c r="B299" s="23"/>
      <c r="C299" s="2" t="s">
        <v>381</v>
      </c>
      <c r="G299" s="6" t="s">
        <v>178</v>
      </c>
      <c r="H299" s="7" t="s">
        <v>119</v>
      </c>
      <c r="I299" s="8">
        <v>23700</v>
      </c>
      <c r="J299" s="24"/>
      <c r="K299" s="9">
        <v>23700</v>
      </c>
      <c r="L299" s="9">
        <v>23700</v>
      </c>
      <c r="N299" s="25"/>
    </row>
    <row r="300" spans="1:14" x14ac:dyDescent="0.3">
      <c r="A300" s="24"/>
      <c r="B300" s="23"/>
      <c r="C300" s="2" t="s">
        <v>382</v>
      </c>
      <c r="G300" s="6" t="s">
        <v>178</v>
      </c>
      <c r="H300" s="7" t="s">
        <v>119</v>
      </c>
      <c r="I300" s="8">
        <v>34800</v>
      </c>
      <c r="J300" s="24"/>
      <c r="K300" s="9">
        <v>34800</v>
      </c>
      <c r="L300" s="9">
        <v>34800</v>
      </c>
      <c r="N300" s="25"/>
    </row>
    <row r="301" spans="1:14" x14ac:dyDescent="0.3">
      <c r="A301" s="24"/>
      <c r="B301" s="23"/>
      <c r="C301" s="2" t="s">
        <v>383</v>
      </c>
      <c r="G301" s="6" t="s">
        <v>178</v>
      </c>
      <c r="H301" s="7" t="s">
        <v>119</v>
      </c>
      <c r="I301" s="8">
        <v>7900</v>
      </c>
      <c r="J301" s="24"/>
      <c r="K301" s="9">
        <v>7900</v>
      </c>
      <c r="L301" s="9">
        <v>7900</v>
      </c>
      <c r="N301" s="25"/>
    </row>
    <row r="302" spans="1:14" x14ac:dyDescent="0.3">
      <c r="A302" s="24"/>
      <c r="B302" s="23"/>
      <c r="C302" s="2" t="s">
        <v>380</v>
      </c>
      <c r="G302" s="6" t="s">
        <v>178</v>
      </c>
      <c r="H302" s="7" t="s">
        <v>119</v>
      </c>
      <c r="I302" s="8">
        <v>7900</v>
      </c>
      <c r="J302" s="24"/>
      <c r="K302" s="9">
        <v>7900</v>
      </c>
      <c r="L302" s="9">
        <v>7900</v>
      </c>
      <c r="N302" s="25"/>
    </row>
    <row r="303" spans="1:14" x14ac:dyDescent="0.3">
      <c r="A303" s="24"/>
      <c r="B303" s="23"/>
      <c r="C303" s="2" t="s">
        <v>384</v>
      </c>
      <c r="G303" s="6" t="s">
        <v>178</v>
      </c>
      <c r="H303" s="7" t="s">
        <v>119</v>
      </c>
      <c r="I303" s="8">
        <v>7900</v>
      </c>
      <c r="J303" s="24"/>
      <c r="K303" s="9">
        <v>7900</v>
      </c>
      <c r="L303" s="9">
        <v>7900</v>
      </c>
      <c r="N303" s="25"/>
    </row>
    <row r="304" spans="1:14" x14ac:dyDescent="0.3">
      <c r="A304" s="24"/>
      <c r="B304" s="23"/>
      <c r="C304" s="2" t="s">
        <v>384</v>
      </c>
      <c r="G304" s="6" t="s">
        <v>385</v>
      </c>
      <c r="H304" s="7" t="s">
        <v>150</v>
      </c>
      <c r="I304" s="8">
        <v>134300</v>
      </c>
      <c r="J304" s="24"/>
      <c r="K304" s="9">
        <v>134300</v>
      </c>
      <c r="L304" s="9">
        <v>134300</v>
      </c>
      <c r="N304" s="25"/>
    </row>
    <row r="305" spans="1:14" x14ac:dyDescent="0.3">
      <c r="A305" s="24"/>
      <c r="B305" s="23"/>
      <c r="C305" s="2" t="s">
        <v>377</v>
      </c>
      <c r="G305" s="6" t="s">
        <v>386</v>
      </c>
      <c r="H305" s="7" t="s">
        <v>282</v>
      </c>
      <c r="I305" s="8">
        <v>94800</v>
      </c>
      <c r="J305" s="24"/>
      <c r="K305" s="9">
        <v>94800</v>
      </c>
      <c r="L305" s="9">
        <v>94800</v>
      </c>
      <c r="N305" s="25"/>
    </row>
    <row r="306" spans="1:14" ht="32.4" x14ac:dyDescent="0.3">
      <c r="A306" s="24">
        <v>42</v>
      </c>
      <c r="B306" s="23" t="s">
        <v>646</v>
      </c>
      <c r="C306" s="2" t="s">
        <v>2666</v>
      </c>
      <c r="G306" s="6" t="s">
        <v>2667</v>
      </c>
      <c r="H306" s="7" t="s">
        <v>2669</v>
      </c>
      <c r="I306" s="8">
        <v>355178</v>
      </c>
      <c r="J306" s="28">
        <f>SUM(I306:I309)</f>
        <v>607822</v>
      </c>
      <c r="K306" s="9">
        <v>0</v>
      </c>
      <c r="L306" s="9">
        <v>0</v>
      </c>
      <c r="M306" s="7" t="s">
        <v>2671</v>
      </c>
      <c r="N306" s="25" t="s">
        <v>3238</v>
      </c>
    </row>
    <row r="307" spans="1:14" ht="32.4" x14ac:dyDescent="0.3">
      <c r="A307" s="24"/>
      <c r="B307" s="23"/>
      <c r="C307" s="2" t="s">
        <v>2666</v>
      </c>
      <c r="G307" s="6" t="s">
        <v>2668</v>
      </c>
      <c r="H307" s="7" t="s">
        <v>2670</v>
      </c>
      <c r="I307" s="8">
        <v>133000</v>
      </c>
      <c r="J307" s="24"/>
      <c r="K307" s="9">
        <v>133000</v>
      </c>
      <c r="L307" s="9">
        <v>0</v>
      </c>
      <c r="M307" s="7" t="s">
        <v>6866</v>
      </c>
      <c r="N307" s="25"/>
    </row>
    <row r="308" spans="1:14" ht="32.4" x14ac:dyDescent="0.3">
      <c r="A308" s="24"/>
      <c r="B308" s="23"/>
      <c r="C308" s="2" t="s">
        <v>2666</v>
      </c>
      <c r="G308" s="6" t="s">
        <v>2672</v>
      </c>
      <c r="H308" s="7" t="s">
        <v>2674</v>
      </c>
      <c r="I308" s="8">
        <v>255</v>
      </c>
      <c r="J308" s="24"/>
      <c r="K308" s="9">
        <v>255</v>
      </c>
      <c r="L308" s="9">
        <v>255</v>
      </c>
      <c r="M308" s="7" t="s">
        <v>2675</v>
      </c>
      <c r="N308" s="25"/>
    </row>
    <row r="309" spans="1:14" ht="32.4" x14ac:dyDescent="0.3">
      <c r="A309" s="24"/>
      <c r="B309" s="23"/>
      <c r="C309" s="2" t="s">
        <v>2666</v>
      </c>
      <c r="G309" s="6" t="s">
        <v>2673</v>
      </c>
      <c r="H309" s="7" t="s">
        <v>2676</v>
      </c>
      <c r="I309" s="8">
        <v>119389</v>
      </c>
      <c r="J309" s="24"/>
      <c r="K309" s="9">
        <v>0</v>
      </c>
      <c r="L309" s="9">
        <v>0</v>
      </c>
      <c r="M309" s="7" t="s">
        <v>2677</v>
      </c>
      <c r="N309" s="25"/>
    </row>
    <row r="310" spans="1:14" x14ac:dyDescent="0.3">
      <c r="A310" s="24">
        <v>43</v>
      </c>
      <c r="B310" s="23" t="s">
        <v>647</v>
      </c>
      <c r="G310" s="6" t="s">
        <v>203</v>
      </c>
      <c r="H310" s="7" t="s">
        <v>119</v>
      </c>
      <c r="I310" s="8">
        <v>187200</v>
      </c>
      <c r="J310" s="28">
        <f>SUM(I310:I385)</f>
        <v>10403100</v>
      </c>
      <c r="K310" s="9">
        <v>187200</v>
      </c>
      <c r="L310" s="9">
        <v>187200</v>
      </c>
      <c r="N310" s="29" t="s">
        <v>7286</v>
      </c>
    </row>
    <row r="311" spans="1:14" x14ac:dyDescent="0.3">
      <c r="A311" s="24"/>
      <c r="B311" s="23"/>
      <c r="C311" s="2" t="s">
        <v>205</v>
      </c>
      <c r="G311" s="6" t="s">
        <v>204</v>
      </c>
      <c r="H311" s="7" t="s">
        <v>119</v>
      </c>
      <c r="I311" s="8">
        <v>31200</v>
      </c>
      <c r="J311" s="24"/>
      <c r="K311" s="9">
        <v>31200</v>
      </c>
      <c r="L311" s="9">
        <v>31200</v>
      </c>
      <c r="N311" s="29"/>
    </row>
    <row r="312" spans="1:14" x14ac:dyDescent="0.3">
      <c r="A312" s="24"/>
      <c r="B312" s="23"/>
      <c r="G312" s="6" t="s">
        <v>206</v>
      </c>
      <c r="H312" s="7" t="s">
        <v>119</v>
      </c>
      <c r="I312" s="8">
        <v>234000</v>
      </c>
      <c r="J312" s="24"/>
      <c r="K312" s="9">
        <v>234000</v>
      </c>
      <c r="L312" s="9">
        <v>234000</v>
      </c>
      <c r="N312" s="29"/>
    </row>
    <row r="313" spans="1:14" x14ac:dyDescent="0.3">
      <c r="A313" s="24"/>
      <c r="B313" s="23"/>
      <c r="G313" s="6" t="s">
        <v>6098</v>
      </c>
      <c r="H313" s="7" t="s">
        <v>119</v>
      </c>
      <c r="I313" s="8">
        <v>39000</v>
      </c>
      <c r="J313" s="24"/>
      <c r="K313" s="9">
        <v>39000</v>
      </c>
      <c r="L313" s="9">
        <v>39000</v>
      </c>
      <c r="N313" s="29"/>
    </row>
    <row r="314" spans="1:14" x14ac:dyDescent="0.3">
      <c r="A314" s="24"/>
      <c r="B314" s="23"/>
      <c r="G314" s="6" t="s">
        <v>207</v>
      </c>
      <c r="H314" s="7" t="s">
        <v>119</v>
      </c>
      <c r="I314" s="8">
        <v>15600</v>
      </c>
      <c r="J314" s="24"/>
      <c r="K314" s="9">
        <v>15600</v>
      </c>
      <c r="L314" s="9">
        <v>15600</v>
      </c>
      <c r="N314" s="29"/>
    </row>
    <row r="315" spans="1:14" x14ac:dyDescent="0.3">
      <c r="A315" s="24"/>
      <c r="B315" s="23"/>
      <c r="G315" s="6" t="s">
        <v>208</v>
      </c>
      <c r="H315" s="7" t="s">
        <v>119</v>
      </c>
      <c r="I315" s="8">
        <v>289200</v>
      </c>
      <c r="J315" s="24"/>
      <c r="K315" s="9">
        <v>289200</v>
      </c>
      <c r="L315" s="9">
        <v>289200</v>
      </c>
      <c r="N315" s="29"/>
    </row>
    <row r="316" spans="1:14" x14ac:dyDescent="0.3">
      <c r="A316" s="24"/>
      <c r="B316" s="23"/>
      <c r="G316" s="6" t="s">
        <v>209</v>
      </c>
      <c r="H316" s="7" t="s">
        <v>119</v>
      </c>
      <c r="I316" s="8">
        <v>39000</v>
      </c>
      <c r="J316" s="24"/>
      <c r="K316" s="9">
        <v>39000</v>
      </c>
      <c r="L316" s="9">
        <v>39000</v>
      </c>
      <c r="N316" s="29"/>
    </row>
    <row r="317" spans="1:14" x14ac:dyDescent="0.3">
      <c r="A317" s="24"/>
      <c r="B317" s="23"/>
      <c r="G317" s="6" t="s">
        <v>154</v>
      </c>
      <c r="H317" s="7" t="s">
        <v>119</v>
      </c>
      <c r="I317" s="8">
        <v>411600</v>
      </c>
      <c r="J317" s="24"/>
      <c r="K317" s="9">
        <v>411600</v>
      </c>
      <c r="L317" s="9">
        <v>411600</v>
      </c>
      <c r="N317" s="29"/>
    </row>
    <row r="318" spans="1:14" x14ac:dyDescent="0.3">
      <c r="A318" s="24"/>
      <c r="B318" s="23"/>
      <c r="G318" s="6" t="s">
        <v>154</v>
      </c>
      <c r="H318" s="7" t="s">
        <v>119</v>
      </c>
      <c r="I318" s="8">
        <v>200000</v>
      </c>
      <c r="J318" s="24"/>
      <c r="K318" s="9">
        <v>200000</v>
      </c>
      <c r="L318" s="9">
        <v>200000</v>
      </c>
      <c r="N318" s="29"/>
    </row>
    <row r="319" spans="1:14" x14ac:dyDescent="0.3">
      <c r="A319" s="24"/>
      <c r="B319" s="23"/>
      <c r="G319" s="6" t="s">
        <v>6455</v>
      </c>
      <c r="H319" s="7" t="s">
        <v>119</v>
      </c>
      <c r="I319" s="8">
        <v>566200</v>
      </c>
      <c r="J319" s="24"/>
      <c r="K319" s="9">
        <v>566200</v>
      </c>
      <c r="L319" s="9">
        <v>566200</v>
      </c>
      <c r="N319" s="29"/>
    </row>
    <row r="320" spans="1:14" x14ac:dyDescent="0.3">
      <c r="A320" s="24"/>
      <c r="B320" s="23"/>
      <c r="C320" s="2" t="s">
        <v>6451</v>
      </c>
      <c r="G320" s="6" t="s">
        <v>6454</v>
      </c>
      <c r="H320" s="7" t="s">
        <v>119</v>
      </c>
      <c r="I320" s="8">
        <v>7900</v>
      </c>
      <c r="J320" s="24"/>
      <c r="K320" s="9">
        <v>7900</v>
      </c>
      <c r="L320" s="9">
        <v>7900</v>
      </c>
      <c r="N320" s="29"/>
    </row>
    <row r="321" spans="1:14" x14ac:dyDescent="0.3">
      <c r="A321" s="24"/>
      <c r="B321" s="23"/>
      <c r="G321" s="6" t="s">
        <v>6456</v>
      </c>
      <c r="H321" s="7" t="s">
        <v>119</v>
      </c>
      <c r="I321" s="8">
        <v>39000</v>
      </c>
      <c r="J321" s="24"/>
      <c r="K321" s="9">
        <v>39000</v>
      </c>
      <c r="L321" s="9">
        <v>39000</v>
      </c>
      <c r="N321" s="29"/>
    </row>
    <row r="322" spans="1:14" x14ac:dyDescent="0.3">
      <c r="A322" s="24"/>
      <c r="B322" s="23"/>
      <c r="C322" s="2" t="s">
        <v>6451</v>
      </c>
      <c r="G322" s="6" t="s">
        <v>6151</v>
      </c>
      <c r="H322" s="7" t="s">
        <v>119</v>
      </c>
      <c r="I322" s="8">
        <v>7900</v>
      </c>
      <c r="J322" s="24"/>
      <c r="K322" s="9">
        <v>7900</v>
      </c>
      <c r="L322" s="9">
        <v>7900</v>
      </c>
      <c r="N322" s="29"/>
    </row>
    <row r="323" spans="1:14" x14ac:dyDescent="0.3">
      <c r="A323" s="24"/>
      <c r="B323" s="23"/>
      <c r="G323" s="6" t="s">
        <v>6151</v>
      </c>
      <c r="H323" s="7" t="s">
        <v>119</v>
      </c>
      <c r="I323" s="8">
        <v>121200</v>
      </c>
      <c r="J323" s="24"/>
      <c r="K323" s="9">
        <v>121200</v>
      </c>
      <c r="L323" s="9">
        <v>121200</v>
      </c>
      <c r="N323" s="29"/>
    </row>
    <row r="324" spans="1:14" x14ac:dyDescent="0.3">
      <c r="A324" s="24"/>
      <c r="B324" s="23"/>
      <c r="C324" s="2" t="s">
        <v>6439</v>
      </c>
      <c r="G324" s="6" t="s">
        <v>6453</v>
      </c>
      <c r="H324" s="7" t="s">
        <v>119</v>
      </c>
      <c r="I324" s="8">
        <v>59800</v>
      </c>
      <c r="J324" s="24"/>
      <c r="K324" s="9">
        <v>59800</v>
      </c>
      <c r="L324" s="9">
        <v>59800</v>
      </c>
      <c r="N324" s="29"/>
    </row>
    <row r="325" spans="1:14" x14ac:dyDescent="0.3">
      <c r="A325" s="24"/>
      <c r="B325" s="23"/>
      <c r="G325" s="6" t="s">
        <v>6453</v>
      </c>
      <c r="H325" s="7" t="s">
        <v>119</v>
      </c>
      <c r="I325" s="8">
        <v>515200</v>
      </c>
      <c r="J325" s="24"/>
      <c r="K325" s="9">
        <v>515200</v>
      </c>
      <c r="L325" s="9">
        <v>515200</v>
      </c>
      <c r="N325" s="29"/>
    </row>
    <row r="326" spans="1:14" x14ac:dyDescent="0.3">
      <c r="A326" s="24"/>
      <c r="B326" s="23"/>
      <c r="G326" s="6" t="s">
        <v>6458</v>
      </c>
      <c r="H326" s="7" t="s">
        <v>119</v>
      </c>
      <c r="I326" s="8">
        <v>15600</v>
      </c>
      <c r="J326" s="24"/>
      <c r="K326" s="9">
        <v>15600</v>
      </c>
      <c r="L326" s="9">
        <v>15600</v>
      </c>
      <c r="N326" s="29"/>
    </row>
    <row r="327" spans="1:14" x14ac:dyDescent="0.3">
      <c r="A327" s="24"/>
      <c r="B327" s="23"/>
      <c r="G327" s="6" t="s">
        <v>6450</v>
      </c>
      <c r="H327" s="7" t="s">
        <v>119</v>
      </c>
      <c r="I327" s="8">
        <v>481600</v>
      </c>
      <c r="J327" s="24"/>
      <c r="K327" s="9">
        <v>481600</v>
      </c>
      <c r="L327" s="9">
        <v>481600</v>
      </c>
      <c r="N327" s="29"/>
    </row>
    <row r="328" spans="1:14" x14ac:dyDescent="0.3">
      <c r="A328" s="24"/>
      <c r="B328" s="23"/>
      <c r="C328" s="2" t="s">
        <v>6444</v>
      </c>
      <c r="G328" s="6" t="s">
        <v>6445</v>
      </c>
      <c r="H328" s="7" t="s">
        <v>119</v>
      </c>
      <c r="I328" s="8">
        <v>88000</v>
      </c>
      <c r="J328" s="24"/>
      <c r="K328" s="9">
        <v>88000</v>
      </c>
      <c r="L328" s="9">
        <v>88000</v>
      </c>
      <c r="N328" s="29"/>
    </row>
    <row r="329" spans="1:14" x14ac:dyDescent="0.3">
      <c r="A329" s="24"/>
      <c r="B329" s="23"/>
      <c r="G329" s="6" t="s">
        <v>6446</v>
      </c>
      <c r="H329" s="7" t="s">
        <v>119</v>
      </c>
      <c r="I329" s="8">
        <v>7800</v>
      </c>
      <c r="J329" s="24"/>
      <c r="K329" s="9">
        <v>7800</v>
      </c>
      <c r="L329" s="9">
        <v>7800</v>
      </c>
      <c r="N329" s="29"/>
    </row>
    <row r="330" spans="1:14" x14ac:dyDescent="0.3">
      <c r="A330" s="24"/>
      <c r="B330" s="23"/>
      <c r="C330" s="2" t="s">
        <v>6451</v>
      </c>
      <c r="G330" s="6" t="s">
        <v>6452</v>
      </c>
      <c r="H330" s="7" t="s">
        <v>119</v>
      </c>
      <c r="I330" s="8">
        <v>7900</v>
      </c>
      <c r="J330" s="24"/>
      <c r="K330" s="9">
        <v>7900</v>
      </c>
      <c r="L330" s="9">
        <v>7900</v>
      </c>
      <c r="N330" s="29"/>
    </row>
    <row r="331" spans="1:14" x14ac:dyDescent="0.3">
      <c r="A331" s="24"/>
      <c r="B331" s="23"/>
      <c r="C331" s="2" t="s">
        <v>6457</v>
      </c>
      <c r="G331" s="6" t="s">
        <v>6452</v>
      </c>
      <c r="H331" s="7" t="s">
        <v>119</v>
      </c>
      <c r="I331" s="8">
        <v>133600</v>
      </c>
      <c r="J331" s="24"/>
      <c r="K331" s="9">
        <v>133600</v>
      </c>
      <c r="L331" s="9">
        <v>133600</v>
      </c>
      <c r="N331" s="29"/>
    </row>
    <row r="332" spans="1:14" x14ac:dyDescent="0.3">
      <c r="A332" s="24"/>
      <c r="B332" s="23"/>
      <c r="C332" s="2" t="s">
        <v>6442</v>
      </c>
      <c r="G332" s="6" t="s">
        <v>6443</v>
      </c>
      <c r="H332" s="7" t="s">
        <v>119</v>
      </c>
      <c r="I332" s="8">
        <v>76000</v>
      </c>
      <c r="J332" s="24"/>
      <c r="K332" s="9">
        <v>76000</v>
      </c>
      <c r="L332" s="9">
        <v>76000</v>
      </c>
      <c r="N332" s="29"/>
    </row>
    <row r="333" spans="1:14" x14ac:dyDescent="0.3">
      <c r="A333" s="24"/>
      <c r="B333" s="23"/>
      <c r="G333" s="6" t="s">
        <v>6441</v>
      </c>
      <c r="H333" s="7" t="s">
        <v>119</v>
      </c>
      <c r="I333" s="8">
        <v>152000</v>
      </c>
      <c r="J333" s="24"/>
      <c r="K333" s="9">
        <v>152000</v>
      </c>
      <c r="L333" s="9">
        <v>152000</v>
      </c>
      <c r="N333" s="29"/>
    </row>
    <row r="334" spans="1:14" x14ac:dyDescent="0.3">
      <c r="A334" s="24"/>
      <c r="B334" s="23"/>
      <c r="C334" s="2" t="s">
        <v>6447</v>
      </c>
      <c r="G334" s="6" t="s">
        <v>6441</v>
      </c>
      <c r="H334" s="7" t="s">
        <v>119</v>
      </c>
      <c r="I334" s="8">
        <v>200000</v>
      </c>
      <c r="J334" s="24"/>
      <c r="K334" s="9">
        <v>200000</v>
      </c>
      <c r="L334" s="9">
        <v>200000</v>
      </c>
      <c r="N334" s="29"/>
    </row>
    <row r="335" spans="1:14" x14ac:dyDescent="0.3">
      <c r="A335" s="24"/>
      <c r="B335" s="23"/>
      <c r="C335" s="2" t="s">
        <v>6439</v>
      </c>
      <c r="G335" s="6" t="s">
        <v>6440</v>
      </c>
      <c r="H335" s="7" t="s">
        <v>119</v>
      </c>
      <c r="I335" s="8">
        <v>32200</v>
      </c>
      <c r="J335" s="24"/>
      <c r="K335" s="9">
        <v>32200</v>
      </c>
      <c r="L335" s="9">
        <v>32200</v>
      </c>
      <c r="N335" s="29"/>
    </row>
    <row r="336" spans="1:14" x14ac:dyDescent="0.3">
      <c r="A336" s="24"/>
      <c r="B336" s="23"/>
      <c r="G336" s="6" t="s">
        <v>210</v>
      </c>
      <c r="H336" s="7" t="s">
        <v>119</v>
      </c>
      <c r="I336" s="8">
        <v>679400</v>
      </c>
      <c r="J336" s="24"/>
      <c r="K336" s="9">
        <v>679400</v>
      </c>
      <c r="L336" s="9">
        <v>0</v>
      </c>
      <c r="N336" s="29"/>
    </row>
    <row r="337" spans="1:14" x14ac:dyDescent="0.3">
      <c r="A337" s="24"/>
      <c r="B337" s="23"/>
      <c r="C337" s="2" t="s">
        <v>211</v>
      </c>
      <c r="G337" s="6" t="s">
        <v>210</v>
      </c>
      <c r="H337" s="7" t="s">
        <v>119</v>
      </c>
      <c r="I337" s="8">
        <v>32000</v>
      </c>
      <c r="J337" s="24"/>
      <c r="K337" s="9">
        <v>32000</v>
      </c>
      <c r="L337" s="9">
        <v>0</v>
      </c>
      <c r="N337" s="29"/>
    </row>
    <row r="338" spans="1:14" x14ac:dyDescent="0.3">
      <c r="A338" s="24"/>
      <c r="B338" s="23"/>
      <c r="C338" s="2" t="s">
        <v>212</v>
      </c>
      <c r="G338" s="6" t="s">
        <v>210</v>
      </c>
      <c r="H338" s="7" t="s">
        <v>119</v>
      </c>
      <c r="I338" s="8">
        <v>48000</v>
      </c>
      <c r="J338" s="24"/>
      <c r="K338" s="9">
        <v>48000</v>
      </c>
      <c r="L338" s="9">
        <v>0</v>
      </c>
      <c r="N338" s="29"/>
    </row>
    <row r="339" spans="1:14" x14ac:dyDescent="0.3">
      <c r="A339" s="24"/>
      <c r="B339" s="23"/>
      <c r="C339" s="2" t="s">
        <v>212</v>
      </c>
      <c r="G339" s="6" t="s">
        <v>213</v>
      </c>
      <c r="H339" s="7" t="s">
        <v>119</v>
      </c>
      <c r="I339" s="8">
        <v>40000</v>
      </c>
      <c r="J339" s="24"/>
      <c r="K339" s="9">
        <v>40000</v>
      </c>
      <c r="L339" s="9">
        <v>0</v>
      </c>
      <c r="N339" s="29"/>
    </row>
    <row r="340" spans="1:14" x14ac:dyDescent="0.3">
      <c r="A340" s="24"/>
      <c r="B340" s="23"/>
      <c r="G340" s="6" t="s">
        <v>213</v>
      </c>
      <c r="H340" s="7" t="s">
        <v>119</v>
      </c>
      <c r="I340" s="8">
        <v>120000</v>
      </c>
      <c r="J340" s="24"/>
      <c r="K340" s="9">
        <v>120000</v>
      </c>
      <c r="L340" s="9">
        <v>0</v>
      </c>
      <c r="N340" s="29"/>
    </row>
    <row r="341" spans="1:14" x14ac:dyDescent="0.3">
      <c r="A341" s="24"/>
      <c r="B341" s="23"/>
      <c r="C341" s="2" t="s">
        <v>215</v>
      </c>
      <c r="G341" s="6" t="s">
        <v>214</v>
      </c>
      <c r="H341" s="7" t="s">
        <v>119</v>
      </c>
      <c r="I341" s="8">
        <v>72000</v>
      </c>
      <c r="J341" s="24"/>
      <c r="K341" s="9">
        <v>72000</v>
      </c>
      <c r="L341" s="9">
        <v>0</v>
      </c>
      <c r="N341" s="29"/>
    </row>
    <row r="342" spans="1:14" x14ac:dyDescent="0.3">
      <c r="A342" s="24"/>
      <c r="B342" s="23"/>
      <c r="G342" s="6" t="s">
        <v>216</v>
      </c>
      <c r="H342" s="7" t="s">
        <v>119</v>
      </c>
      <c r="I342" s="8">
        <v>304000</v>
      </c>
      <c r="J342" s="24"/>
      <c r="K342" s="9">
        <v>304000</v>
      </c>
      <c r="L342" s="9">
        <v>0</v>
      </c>
      <c r="N342" s="29"/>
    </row>
    <row r="343" spans="1:14" x14ac:dyDescent="0.3">
      <c r="A343" s="24"/>
      <c r="B343" s="23"/>
      <c r="C343" s="2" t="s">
        <v>218</v>
      </c>
      <c r="G343" s="6" t="s">
        <v>217</v>
      </c>
      <c r="H343" s="7" t="s">
        <v>119</v>
      </c>
      <c r="I343" s="8">
        <v>32000</v>
      </c>
      <c r="J343" s="24"/>
      <c r="K343" s="9">
        <v>32000</v>
      </c>
      <c r="L343" s="9">
        <v>0</v>
      </c>
      <c r="N343" s="29"/>
    </row>
    <row r="344" spans="1:14" x14ac:dyDescent="0.3">
      <c r="A344" s="24"/>
      <c r="B344" s="23"/>
      <c r="G344" s="6" t="s">
        <v>217</v>
      </c>
      <c r="H344" s="7" t="s">
        <v>119</v>
      </c>
      <c r="I344" s="8">
        <v>162000</v>
      </c>
      <c r="J344" s="24"/>
      <c r="K344" s="9">
        <v>162000</v>
      </c>
      <c r="L344" s="9">
        <v>0</v>
      </c>
      <c r="N344" s="29"/>
    </row>
    <row r="345" spans="1:14" x14ac:dyDescent="0.3">
      <c r="A345" s="24"/>
      <c r="B345" s="23"/>
      <c r="C345" s="2" t="s">
        <v>219</v>
      </c>
      <c r="G345" s="6" t="s">
        <v>217</v>
      </c>
      <c r="H345" s="7" t="s">
        <v>119</v>
      </c>
      <c r="I345" s="8">
        <v>8200</v>
      </c>
      <c r="J345" s="24"/>
      <c r="K345" s="9">
        <v>8200</v>
      </c>
      <c r="L345" s="9">
        <v>0</v>
      </c>
      <c r="N345" s="29"/>
    </row>
    <row r="346" spans="1:14" x14ac:dyDescent="0.3">
      <c r="A346" s="24"/>
      <c r="B346" s="23"/>
      <c r="G346" s="6" t="s">
        <v>220</v>
      </c>
      <c r="H346" s="7" t="s">
        <v>119</v>
      </c>
      <c r="I346" s="8">
        <v>136000</v>
      </c>
      <c r="J346" s="24"/>
      <c r="K346" s="9">
        <v>136000</v>
      </c>
      <c r="L346" s="9">
        <v>0</v>
      </c>
      <c r="N346" s="29"/>
    </row>
    <row r="347" spans="1:14" x14ac:dyDescent="0.3">
      <c r="A347" s="24"/>
      <c r="B347" s="23"/>
      <c r="G347" s="6" t="s">
        <v>221</v>
      </c>
      <c r="H347" s="7" t="s">
        <v>119</v>
      </c>
      <c r="I347" s="8">
        <v>680000</v>
      </c>
      <c r="J347" s="24"/>
      <c r="K347" s="9">
        <v>680000</v>
      </c>
      <c r="L347" s="9">
        <v>0</v>
      </c>
      <c r="N347" s="29"/>
    </row>
    <row r="348" spans="1:14" x14ac:dyDescent="0.3">
      <c r="A348" s="24"/>
      <c r="B348" s="23"/>
      <c r="C348" s="2" t="s">
        <v>219</v>
      </c>
      <c r="G348" s="6" t="s">
        <v>222</v>
      </c>
      <c r="H348" s="7" t="s">
        <v>119</v>
      </c>
      <c r="I348" s="8">
        <v>49200</v>
      </c>
      <c r="J348" s="24"/>
      <c r="K348" s="9">
        <v>49200</v>
      </c>
      <c r="L348" s="9">
        <v>0</v>
      </c>
      <c r="N348" s="29"/>
    </row>
    <row r="349" spans="1:14" x14ac:dyDescent="0.3">
      <c r="A349" s="24"/>
      <c r="B349" s="23"/>
      <c r="G349" s="6" t="s">
        <v>223</v>
      </c>
      <c r="H349" s="7" t="s">
        <v>119</v>
      </c>
      <c r="I349" s="8">
        <v>186200</v>
      </c>
      <c r="J349" s="24"/>
      <c r="K349" s="9">
        <v>186200</v>
      </c>
      <c r="L349" s="9">
        <v>0</v>
      </c>
      <c r="N349" s="29"/>
    </row>
    <row r="350" spans="1:14" x14ac:dyDescent="0.3">
      <c r="A350" s="24"/>
      <c r="B350" s="23"/>
      <c r="G350" s="6" t="s">
        <v>121</v>
      </c>
      <c r="H350" s="7" t="s">
        <v>119</v>
      </c>
      <c r="I350" s="8">
        <v>88000</v>
      </c>
      <c r="J350" s="24"/>
      <c r="K350" s="9">
        <v>88000</v>
      </c>
      <c r="L350" s="9">
        <v>0</v>
      </c>
      <c r="N350" s="29"/>
    </row>
    <row r="351" spans="1:14" x14ac:dyDescent="0.3">
      <c r="A351" s="24"/>
      <c r="B351" s="23"/>
      <c r="G351" s="6" t="s">
        <v>224</v>
      </c>
      <c r="H351" s="7" t="s">
        <v>119</v>
      </c>
      <c r="I351" s="8">
        <v>552000</v>
      </c>
      <c r="J351" s="24"/>
      <c r="K351" s="9">
        <v>552000</v>
      </c>
      <c r="L351" s="9">
        <v>0</v>
      </c>
      <c r="N351" s="29"/>
    </row>
    <row r="352" spans="1:14" x14ac:dyDescent="0.3">
      <c r="A352" s="24"/>
      <c r="B352" s="23"/>
      <c r="C352" s="2" t="s">
        <v>219</v>
      </c>
      <c r="G352" s="6" t="s">
        <v>225</v>
      </c>
      <c r="H352" s="7" t="s">
        <v>119</v>
      </c>
      <c r="I352" s="8">
        <v>8200</v>
      </c>
      <c r="J352" s="24"/>
      <c r="K352" s="9">
        <v>8200</v>
      </c>
      <c r="L352" s="9">
        <v>0</v>
      </c>
      <c r="N352" s="29"/>
    </row>
    <row r="353" spans="1:14" x14ac:dyDescent="0.3">
      <c r="A353" s="24"/>
      <c r="B353" s="23"/>
      <c r="C353" s="2" t="s">
        <v>219</v>
      </c>
      <c r="G353" s="6" t="s">
        <v>225</v>
      </c>
      <c r="H353" s="7" t="s">
        <v>119</v>
      </c>
      <c r="I353" s="8">
        <v>49200</v>
      </c>
      <c r="J353" s="24"/>
      <c r="K353" s="9">
        <v>49200</v>
      </c>
      <c r="L353" s="9">
        <v>0</v>
      </c>
      <c r="N353" s="29"/>
    </row>
    <row r="354" spans="1:14" x14ac:dyDescent="0.3">
      <c r="A354" s="24"/>
      <c r="B354" s="23"/>
      <c r="G354" s="6" t="s">
        <v>165</v>
      </c>
      <c r="H354" s="7" t="s">
        <v>119</v>
      </c>
      <c r="I354" s="8">
        <v>170000</v>
      </c>
      <c r="J354" s="24"/>
      <c r="K354" s="9">
        <v>170000</v>
      </c>
      <c r="L354" s="9">
        <v>0</v>
      </c>
      <c r="N354" s="29"/>
    </row>
    <row r="355" spans="1:14" x14ac:dyDescent="0.3">
      <c r="A355" s="24"/>
      <c r="B355" s="23"/>
      <c r="C355" s="2" t="s">
        <v>219</v>
      </c>
      <c r="G355" s="6" t="s">
        <v>165</v>
      </c>
      <c r="H355" s="7" t="s">
        <v>119</v>
      </c>
      <c r="I355" s="8">
        <v>8200</v>
      </c>
      <c r="J355" s="24"/>
      <c r="K355" s="9">
        <v>8200</v>
      </c>
      <c r="L355" s="9">
        <v>0</v>
      </c>
      <c r="N355" s="29"/>
    </row>
    <row r="356" spans="1:14" x14ac:dyDescent="0.3">
      <c r="A356" s="24"/>
      <c r="B356" s="23"/>
      <c r="C356" s="2" t="s">
        <v>227</v>
      </c>
      <c r="G356" s="6" t="s">
        <v>226</v>
      </c>
      <c r="H356" s="7" t="s">
        <v>119</v>
      </c>
      <c r="I356" s="8">
        <v>16400</v>
      </c>
      <c r="J356" s="24"/>
      <c r="K356" s="9">
        <v>16400</v>
      </c>
      <c r="L356" s="9">
        <v>0</v>
      </c>
      <c r="N356" s="29"/>
    </row>
    <row r="357" spans="1:14" x14ac:dyDescent="0.3">
      <c r="A357" s="24"/>
      <c r="B357" s="23"/>
      <c r="C357" s="2" t="s">
        <v>215</v>
      </c>
      <c r="G357" s="6" t="s">
        <v>228</v>
      </c>
      <c r="H357" s="7" t="s">
        <v>119</v>
      </c>
      <c r="I357" s="8">
        <v>88000</v>
      </c>
      <c r="J357" s="24"/>
      <c r="K357" s="9">
        <v>88000</v>
      </c>
      <c r="L357" s="9">
        <v>0</v>
      </c>
      <c r="N357" s="29"/>
    </row>
    <row r="358" spans="1:14" x14ac:dyDescent="0.3">
      <c r="A358" s="24"/>
      <c r="B358" s="23"/>
      <c r="G358" s="6" t="s">
        <v>180</v>
      </c>
      <c r="H358" s="7" t="s">
        <v>119</v>
      </c>
      <c r="I358" s="8">
        <v>432000</v>
      </c>
      <c r="J358" s="24"/>
      <c r="K358" s="9">
        <v>432000</v>
      </c>
      <c r="L358" s="9">
        <v>0</v>
      </c>
      <c r="N358" s="29"/>
    </row>
    <row r="359" spans="1:14" x14ac:dyDescent="0.3">
      <c r="A359" s="24"/>
      <c r="B359" s="23"/>
      <c r="C359" s="2" t="s">
        <v>219</v>
      </c>
      <c r="G359" s="6" t="s">
        <v>229</v>
      </c>
      <c r="H359" s="7" t="s">
        <v>119</v>
      </c>
      <c r="I359" s="8">
        <v>49200</v>
      </c>
      <c r="J359" s="24"/>
      <c r="K359" s="9">
        <v>49200</v>
      </c>
      <c r="L359" s="9">
        <v>0</v>
      </c>
      <c r="N359" s="29"/>
    </row>
    <row r="360" spans="1:14" x14ac:dyDescent="0.3">
      <c r="A360" s="24"/>
      <c r="B360" s="23"/>
      <c r="C360" s="2" t="s">
        <v>219</v>
      </c>
      <c r="G360" s="6" t="s">
        <v>230</v>
      </c>
      <c r="H360" s="7" t="s">
        <v>119</v>
      </c>
      <c r="I360" s="8">
        <v>8200</v>
      </c>
      <c r="J360" s="24"/>
      <c r="K360" s="9">
        <v>8200</v>
      </c>
      <c r="L360" s="9">
        <v>0</v>
      </c>
      <c r="N360" s="29"/>
    </row>
    <row r="361" spans="1:14" x14ac:dyDescent="0.3">
      <c r="A361" s="24"/>
      <c r="B361" s="23"/>
      <c r="G361" s="6" t="s">
        <v>230</v>
      </c>
      <c r="H361" s="7" t="s">
        <v>119</v>
      </c>
      <c r="I361" s="8">
        <v>186600</v>
      </c>
      <c r="J361" s="24"/>
      <c r="K361" s="9">
        <v>186600</v>
      </c>
      <c r="L361" s="9">
        <v>0</v>
      </c>
      <c r="N361" s="29"/>
    </row>
    <row r="362" spans="1:14" x14ac:dyDescent="0.3">
      <c r="A362" s="24"/>
      <c r="B362" s="23"/>
      <c r="G362" s="6" t="s">
        <v>231</v>
      </c>
      <c r="H362" s="7" t="s">
        <v>119</v>
      </c>
      <c r="I362" s="8">
        <v>88000</v>
      </c>
      <c r="J362" s="24"/>
      <c r="K362" s="9">
        <v>88000</v>
      </c>
      <c r="L362" s="9">
        <v>0</v>
      </c>
      <c r="N362" s="29"/>
    </row>
    <row r="363" spans="1:14" x14ac:dyDescent="0.3">
      <c r="A363" s="24"/>
      <c r="B363" s="23"/>
      <c r="G363" s="6" t="s">
        <v>232</v>
      </c>
      <c r="H363" s="7" t="s">
        <v>119</v>
      </c>
      <c r="I363" s="8">
        <v>264000</v>
      </c>
      <c r="J363" s="24"/>
      <c r="K363" s="9">
        <v>264000</v>
      </c>
      <c r="L363" s="9">
        <v>0</v>
      </c>
      <c r="N363" s="29"/>
    </row>
    <row r="364" spans="1:14" x14ac:dyDescent="0.3">
      <c r="A364" s="24"/>
      <c r="B364" s="23"/>
      <c r="C364" s="2" t="s">
        <v>233</v>
      </c>
      <c r="G364" s="6" t="s">
        <v>232</v>
      </c>
      <c r="H364" s="7" t="s">
        <v>119</v>
      </c>
      <c r="I364" s="8">
        <v>96000</v>
      </c>
      <c r="J364" s="24"/>
      <c r="K364" s="9">
        <v>96000</v>
      </c>
      <c r="L364" s="9">
        <v>0</v>
      </c>
      <c r="N364" s="29"/>
    </row>
    <row r="365" spans="1:14" x14ac:dyDescent="0.3">
      <c r="A365" s="24"/>
      <c r="B365" s="23"/>
      <c r="C365" s="2" t="s">
        <v>219</v>
      </c>
      <c r="G365" s="6" t="s">
        <v>234</v>
      </c>
      <c r="H365" s="7" t="s">
        <v>119</v>
      </c>
      <c r="I365" s="8">
        <v>41000</v>
      </c>
      <c r="J365" s="24"/>
      <c r="K365" s="9">
        <v>41000</v>
      </c>
      <c r="L365" s="9">
        <v>0</v>
      </c>
      <c r="N365" s="29"/>
    </row>
    <row r="366" spans="1:14" x14ac:dyDescent="0.3">
      <c r="A366" s="24"/>
      <c r="B366" s="23"/>
      <c r="G366" s="6" t="s">
        <v>235</v>
      </c>
      <c r="H366" s="7" t="s">
        <v>119</v>
      </c>
      <c r="I366" s="8">
        <v>170400</v>
      </c>
      <c r="J366" s="24"/>
      <c r="K366" s="9">
        <v>170400</v>
      </c>
      <c r="L366" s="9">
        <v>0</v>
      </c>
      <c r="N366" s="29"/>
    </row>
    <row r="367" spans="1:14" x14ac:dyDescent="0.3">
      <c r="A367" s="24"/>
      <c r="B367" s="23"/>
      <c r="C367" s="2" t="s">
        <v>219</v>
      </c>
      <c r="G367" s="6" t="s">
        <v>235</v>
      </c>
      <c r="H367" s="7" t="s">
        <v>119</v>
      </c>
      <c r="I367" s="8">
        <v>8200</v>
      </c>
      <c r="J367" s="24"/>
      <c r="K367" s="9">
        <v>8200</v>
      </c>
      <c r="L367" s="9">
        <v>0</v>
      </c>
      <c r="N367" s="29"/>
    </row>
    <row r="368" spans="1:14" x14ac:dyDescent="0.3">
      <c r="A368" s="24"/>
      <c r="B368" s="23"/>
      <c r="G368" s="6" t="s">
        <v>236</v>
      </c>
      <c r="H368" s="7" t="s">
        <v>119</v>
      </c>
      <c r="I368" s="8">
        <v>80000</v>
      </c>
      <c r="J368" s="24"/>
      <c r="K368" s="9">
        <v>80000</v>
      </c>
      <c r="L368" s="9">
        <v>0</v>
      </c>
      <c r="N368" s="29"/>
    </row>
    <row r="369" spans="1:14" x14ac:dyDescent="0.3">
      <c r="A369" s="24"/>
      <c r="B369" s="23"/>
      <c r="G369" s="6" t="s">
        <v>237</v>
      </c>
      <c r="H369" s="7" t="s">
        <v>119</v>
      </c>
      <c r="I369" s="8">
        <v>88000</v>
      </c>
      <c r="J369" s="24"/>
      <c r="K369" s="9">
        <v>88000</v>
      </c>
      <c r="L369" s="9">
        <v>0</v>
      </c>
      <c r="N369" s="29"/>
    </row>
    <row r="370" spans="1:14" x14ac:dyDescent="0.3">
      <c r="A370" s="24"/>
      <c r="B370" s="23"/>
      <c r="C370" s="2" t="s">
        <v>239</v>
      </c>
      <c r="G370" s="6" t="s">
        <v>238</v>
      </c>
      <c r="H370" s="7" t="s">
        <v>119</v>
      </c>
      <c r="I370" s="8">
        <v>8200</v>
      </c>
      <c r="J370" s="24"/>
      <c r="K370" s="9">
        <v>8200</v>
      </c>
      <c r="L370" s="9">
        <v>0</v>
      </c>
      <c r="N370" s="29"/>
    </row>
    <row r="371" spans="1:14" x14ac:dyDescent="0.3">
      <c r="A371" s="24"/>
      <c r="B371" s="23"/>
      <c r="C371" s="2" t="s">
        <v>240</v>
      </c>
      <c r="G371" s="6" t="s">
        <v>238</v>
      </c>
      <c r="H371" s="7" t="s">
        <v>119</v>
      </c>
      <c r="I371" s="8">
        <v>40000</v>
      </c>
      <c r="J371" s="24"/>
      <c r="K371" s="9">
        <v>40000</v>
      </c>
      <c r="L371" s="9">
        <v>0</v>
      </c>
      <c r="N371" s="29"/>
    </row>
    <row r="372" spans="1:14" x14ac:dyDescent="0.3">
      <c r="A372" s="24"/>
      <c r="B372" s="23"/>
      <c r="G372" s="6" t="s">
        <v>238</v>
      </c>
      <c r="H372" s="7" t="s">
        <v>119</v>
      </c>
      <c r="I372" s="8">
        <v>41000</v>
      </c>
      <c r="J372" s="24"/>
      <c r="K372" s="9">
        <v>41000</v>
      </c>
      <c r="L372" s="9">
        <v>0</v>
      </c>
      <c r="N372" s="29"/>
    </row>
    <row r="373" spans="1:14" x14ac:dyDescent="0.3">
      <c r="A373" s="24"/>
      <c r="B373" s="23"/>
      <c r="G373" s="6" t="s">
        <v>72</v>
      </c>
      <c r="H373" s="7" t="s">
        <v>119</v>
      </c>
      <c r="I373" s="8">
        <v>186800</v>
      </c>
      <c r="J373" s="24"/>
      <c r="K373" s="9">
        <v>186800</v>
      </c>
      <c r="L373" s="9">
        <v>0</v>
      </c>
      <c r="N373" s="29"/>
    </row>
    <row r="374" spans="1:14" x14ac:dyDescent="0.3">
      <c r="A374" s="24"/>
      <c r="B374" s="23"/>
      <c r="G374" s="6" t="s">
        <v>241</v>
      </c>
      <c r="H374" s="7" t="s">
        <v>119</v>
      </c>
      <c r="I374" s="8">
        <v>64000</v>
      </c>
      <c r="J374" s="24"/>
      <c r="K374" s="9">
        <v>64000</v>
      </c>
      <c r="L374" s="9">
        <v>0</v>
      </c>
      <c r="N374" s="29"/>
    </row>
    <row r="375" spans="1:14" x14ac:dyDescent="0.3">
      <c r="A375" s="24"/>
      <c r="B375" s="23"/>
      <c r="G375" s="6" t="s">
        <v>242</v>
      </c>
      <c r="H375" s="7" t="s">
        <v>119</v>
      </c>
      <c r="I375" s="8">
        <v>120000</v>
      </c>
      <c r="J375" s="24"/>
      <c r="K375" s="9">
        <v>120000</v>
      </c>
      <c r="L375" s="9">
        <v>0</v>
      </c>
      <c r="N375" s="29"/>
    </row>
    <row r="376" spans="1:14" x14ac:dyDescent="0.3">
      <c r="A376" s="24"/>
      <c r="B376" s="23"/>
      <c r="C376" s="2" t="s">
        <v>219</v>
      </c>
      <c r="G376" s="6" t="s">
        <v>243</v>
      </c>
      <c r="H376" s="7" t="s">
        <v>119</v>
      </c>
      <c r="I376" s="8">
        <v>41000</v>
      </c>
      <c r="J376" s="24"/>
      <c r="K376" s="9">
        <v>41000</v>
      </c>
      <c r="L376" s="9">
        <v>0</v>
      </c>
      <c r="N376" s="29"/>
    </row>
    <row r="377" spans="1:14" x14ac:dyDescent="0.3">
      <c r="A377" s="24"/>
      <c r="B377" s="23"/>
      <c r="G377" s="6" t="s">
        <v>244</v>
      </c>
      <c r="H377" s="7" t="s">
        <v>119</v>
      </c>
      <c r="I377" s="8">
        <v>178600</v>
      </c>
      <c r="J377" s="24"/>
      <c r="K377" s="9">
        <v>178600</v>
      </c>
      <c r="L377" s="9">
        <v>0</v>
      </c>
      <c r="N377" s="29"/>
    </row>
    <row r="378" spans="1:14" x14ac:dyDescent="0.3">
      <c r="A378" s="24"/>
      <c r="B378" s="23"/>
      <c r="G378" s="6" t="s">
        <v>245</v>
      </c>
      <c r="H378" s="7" t="s">
        <v>119</v>
      </c>
      <c r="I378" s="8">
        <v>64000</v>
      </c>
      <c r="J378" s="24"/>
      <c r="K378" s="9">
        <v>0</v>
      </c>
      <c r="L378" s="9">
        <v>0</v>
      </c>
      <c r="N378" s="29"/>
    </row>
    <row r="379" spans="1:14" x14ac:dyDescent="0.3">
      <c r="A379" s="24"/>
      <c r="B379" s="23"/>
      <c r="G379" s="6" t="s">
        <v>246</v>
      </c>
      <c r="H379" s="7" t="s">
        <v>119</v>
      </c>
      <c r="I379" s="8">
        <v>104000</v>
      </c>
      <c r="J379" s="24"/>
      <c r="K379" s="9">
        <v>0</v>
      </c>
      <c r="L379" s="9">
        <v>0</v>
      </c>
      <c r="N379" s="29"/>
    </row>
    <row r="380" spans="1:14" x14ac:dyDescent="0.3">
      <c r="A380" s="24"/>
      <c r="B380" s="23"/>
      <c r="C380" s="2" t="s">
        <v>219</v>
      </c>
      <c r="G380" s="6" t="s">
        <v>247</v>
      </c>
      <c r="H380" s="7" t="s">
        <v>119</v>
      </c>
      <c r="I380" s="8">
        <v>41000</v>
      </c>
      <c r="J380" s="24"/>
      <c r="K380" s="9">
        <v>0</v>
      </c>
      <c r="L380" s="9">
        <v>0</v>
      </c>
      <c r="N380" s="29"/>
    </row>
    <row r="381" spans="1:14" x14ac:dyDescent="0.3">
      <c r="A381" s="24"/>
      <c r="B381" s="23"/>
      <c r="G381" s="6" t="s">
        <v>247</v>
      </c>
      <c r="H381" s="7" t="s">
        <v>119</v>
      </c>
      <c r="I381" s="8">
        <v>236200</v>
      </c>
      <c r="J381" s="24"/>
      <c r="K381" s="9">
        <v>0</v>
      </c>
      <c r="L381" s="9">
        <v>0</v>
      </c>
      <c r="N381" s="29"/>
    </row>
    <row r="382" spans="1:14" x14ac:dyDescent="0.3">
      <c r="A382" s="24"/>
      <c r="B382" s="23"/>
      <c r="G382" s="6" t="s">
        <v>248</v>
      </c>
      <c r="H382" s="7" t="s">
        <v>119</v>
      </c>
      <c r="I382" s="8">
        <v>64000</v>
      </c>
      <c r="J382" s="24"/>
      <c r="K382" s="9">
        <v>0</v>
      </c>
      <c r="L382" s="9">
        <v>0</v>
      </c>
      <c r="N382" s="29"/>
    </row>
    <row r="383" spans="1:14" x14ac:dyDescent="0.3">
      <c r="A383" s="24"/>
      <c r="B383" s="23"/>
      <c r="C383" s="2" t="s">
        <v>219</v>
      </c>
      <c r="G383" s="6" t="s">
        <v>172</v>
      </c>
      <c r="H383" s="7" t="s">
        <v>119</v>
      </c>
      <c r="I383" s="8">
        <v>41000</v>
      </c>
      <c r="J383" s="24"/>
      <c r="K383" s="9">
        <v>0</v>
      </c>
      <c r="L383" s="9">
        <v>0</v>
      </c>
      <c r="N383" s="29"/>
    </row>
    <row r="384" spans="1:14" x14ac:dyDescent="0.3">
      <c r="A384" s="24"/>
      <c r="B384" s="23"/>
      <c r="G384" s="6" t="s">
        <v>172</v>
      </c>
      <c r="H384" s="7" t="s">
        <v>119</v>
      </c>
      <c r="I384" s="8">
        <v>96000</v>
      </c>
      <c r="J384" s="24"/>
      <c r="K384" s="9">
        <v>0</v>
      </c>
      <c r="L384" s="9">
        <v>0</v>
      </c>
      <c r="N384" s="29"/>
    </row>
    <row r="385" spans="1:14" x14ac:dyDescent="0.3">
      <c r="A385" s="24"/>
      <c r="B385" s="23"/>
      <c r="C385" s="2" t="s">
        <v>6448</v>
      </c>
      <c r="G385" s="6" t="s">
        <v>7307</v>
      </c>
      <c r="H385" s="7" t="s">
        <v>6449</v>
      </c>
      <c r="I385" s="8">
        <v>78000</v>
      </c>
      <c r="J385" s="24"/>
      <c r="K385" s="9">
        <v>78000</v>
      </c>
      <c r="L385" s="9">
        <v>78000</v>
      </c>
      <c r="N385" s="29"/>
    </row>
    <row r="386" spans="1:14" ht="32.4" x14ac:dyDescent="0.3">
      <c r="A386" s="24">
        <v>44</v>
      </c>
      <c r="B386" s="23" t="s">
        <v>648</v>
      </c>
      <c r="C386" s="2" t="s">
        <v>2678</v>
      </c>
      <c r="G386" s="6" t="s">
        <v>2679</v>
      </c>
      <c r="H386" s="7" t="s">
        <v>2682</v>
      </c>
      <c r="I386" s="8">
        <v>815756</v>
      </c>
      <c r="J386" s="28">
        <f>SUM(I386:I394)</f>
        <v>7709751</v>
      </c>
      <c r="K386" s="9">
        <v>0</v>
      </c>
      <c r="L386" s="9">
        <v>0</v>
      </c>
      <c r="M386" s="7" t="s">
        <v>2685</v>
      </c>
      <c r="N386" s="25" t="s">
        <v>7406</v>
      </c>
    </row>
    <row r="387" spans="1:14" ht="32.4" x14ac:dyDescent="0.3">
      <c r="A387" s="24"/>
      <c r="B387" s="23"/>
      <c r="C387" s="2" t="s">
        <v>2678</v>
      </c>
      <c r="G387" s="6" t="s">
        <v>2680</v>
      </c>
      <c r="H387" s="7" t="s">
        <v>2683</v>
      </c>
      <c r="I387" s="8">
        <v>85433</v>
      </c>
      <c r="J387" s="24"/>
      <c r="K387" s="9">
        <v>0</v>
      </c>
      <c r="L387" s="9">
        <v>0</v>
      </c>
      <c r="M387" s="7" t="s">
        <v>2686</v>
      </c>
      <c r="N387" s="25"/>
    </row>
    <row r="388" spans="1:14" ht="32.4" x14ac:dyDescent="0.3">
      <c r="A388" s="24"/>
      <c r="B388" s="23"/>
      <c r="C388" s="2" t="s">
        <v>2678</v>
      </c>
      <c r="G388" s="6" t="s">
        <v>2681</v>
      </c>
      <c r="H388" s="7" t="s">
        <v>2684</v>
      </c>
      <c r="I388" s="8">
        <v>137680</v>
      </c>
      <c r="J388" s="24"/>
      <c r="K388" s="9">
        <v>0</v>
      </c>
      <c r="L388" s="9">
        <v>0</v>
      </c>
      <c r="M388" s="7" t="s">
        <v>2687</v>
      </c>
      <c r="N388" s="25"/>
    </row>
    <row r="389" spans="1:14" ht="32.4" x14ac:dyDescent="0.3">
      <c r="A389" s="24"/>
      <c r="B389" s="23"/>
      <c r="C389" s="2" t="s">
        <v>2678</v>
      </c>
      <c r="G389" s="6" t="s">
        <v>2688</v>
      </c>
      <c r="H389" s="7" t="s">
        <v>2692</v>
      </c>
      <c r="I389" s="8">
        <v>669656</v>
      </c>
      <c r="J389" s="24"/>
      <c r="K389" s="9">
        <v>0</v>
      </c>
      <c r="L389" s="9">
        <v>0</v>
      </c>
      <c r="M389" s="7" t="s">
        <v>2694</v>
      </c>
      <c r="N389" s="25"/>
    </row>
    <row r="390" spans="1:14" ht="32.4" x14ac:dyDescent="0.3">
      <c r="A390" s="24"/>
      <c r="B390" s="23"/>
      <c r="C390" s="2" t="s">
        <v>2678</v>
      </c>
      <c r="G390" s="6" t="s">
        <v>2689</v>
      </c>
      <c r="H390" s="7" t="s">
        <v>2693</v>
      </c>
      <c r="I390" s="8">
        <v>565931</v>
      </c>
      <c r="J390" s="24"/>
      <c r="K390" s="9">
        <v>565931</v>
      </c>
      <c r="L390" s="9">
        <v>0</v>
      </c>
      <c r="M390" s="7" t="s">
        <v>2695</v>
      </c>
      <c r="N390" s="25"/>
    </row>
    <row r="391" spans="1:14" ht="32.4" x14ac:dyDescent="0.3">
      <c r="A391" s="24"/>
      <c r="B391" s="23"/>
      <c r="C391" s="2" t="s">
        <v>2678</v>
      </c>
      <c r="G391" s="6" t="s">
        <v>2690</v>
      </c>
      <c r="H391" s="7" t="s">
        <v>2693</v>
      </c>
      <c r="I391" s="8">
        <v>565931</v>
      </c>
      <c r="J391" s="24"/>
      <c r="K391" s="9">
        <v>565931</v>
      </c>
      <c r="L391" s="9">
        <v>0</v>
      </c>
      <c r="M391" s="7" t="s">
        <v>2695</v>
      </c>
      <c r="N391" s="25"/>
    </row>
    <row r="392" spans="1:14" ht="32.4" x14ac:dyDescent="0.3">
      <c r="A392" s="24"/>
      <c r="B392" s="23"/>
      <c r="C392" s="2" t="s">
        <v>2678</v>
      </c>
      <c r="G392" s="6" t="s">
        <v>2691</v>
      </c>
      <c r="H392" s="7" t="s">
        <v>2693</v>
      </c>
      <c r="I392" s="8">
        <v>565931</v>
      </c>
      <c r="J392" s="24"/>
      <c r="K392" s="9">
        <v>565931</v>
      </c>
      <c r="L392" s="9">
        <v>0</v>
      </c>
      <c r="M392" s="7" t="s">
        <v>2695</v>
      </c>
      <c r="N392" s="25"/>
    </row>
    <row r="393" spans="1:14" ht="32.4" x14ac:dyDescent="0.3">
      <c r="A393" s="24"/>
      <c r="B393" s="23"/>
      <c r="C393" s="2" t="s">
        <v>2678</v>
      </c>
      <c r="G393" s="6" t="s">
        <v>2696</v>
      </c>
      <c r="H393" s="7" t="s">
        <v>2698</v>
      </c>
      <c r="I393" s="8">
        <v>1907233</v>
      </c>
      <c r="J393" s="24"/>
      <c r="K393" s="9">
        <v>0</v>
      </c>
      <c r="L393" s="9">
        <v>0</v>
      </c>
      <c r="M393" s="7" t="s">
        <v>2700</v>
      </c>
      <c r="N393" s="25"/>
    </row>
    <row r="394" spans="1:14" ht="48.6" x14ac:dyDescent="0.3">
      <c r="A394" s="24"/>
      <c r="B394" s="23"/>
      <c r="C394" s="2" t="s">
        <v>2678</v>
      </c>
      <c r="G394" s="6" t="s">
        <v>2697</v>
      </c>
      <c r="H394" s="7" t="s">
        <v>2699</v>
      </c>
      <c r="I394" s="8">
        <v>2396200</v>
      </c>
      <c r="J394" s="24"/>
      <c r="K394" s="9">
        <v>0</v>
      </c>
      <c r="L394" s="9">
        <v>0</v>
      </c>
      <c r="M394" s="7" t="s">
        <v>7104</v>
      </c>
      <c r="N394" s="25"/>
    </row>
    <row r="395" spans="1:14" ht="48.6" x14ac:dyDescent="0.3">
      <c r="A395" s="24">
        <v>45</v>
      </c>
      <c r="B395" s="23" t="s">
        <v>2702</v>
      </c>
      <c r="C395" s="2" t="s">
        <v>2701</v>
      </c>
      <c r="G395" s="6" t="s">
        <v>2703</v>
      </c>
      <c r="H395" s="7" t="s">
        <v>2704</v>
      </c>
      <c r="I395" s="8">
        <v>531138</v>
      </c>
      <c r="J395" s="28">
        <f>SUM(I395:I419)</f>
        <v>12606292</v>
      </c>
      <c r="K395" s="9">
        <v>0</v>
      </c>
      <c r="L395" s="9">
        <v>0</v>
      </c>
      <c r="M395" s="7" t="s">
        <v>7105</v>
      </c>
      <c r="N395" s="25" t="s">
        <v>3239</v>
      </c>
    </row>
    <row r="396" spans="1:14" ht="32.4" x14ac:dyDescent="0.3">
      <c r="A396" s="24"/>
      <c r="B396" s="23"/>
      <c r="C396" s="2" t="s">
        <v>2701</v>
      </c>
      <c r="G396" s="6" t="s">
        <v>2703</v>
      </c>
      <c r="H396" s="7" t="s">
        <v>2705</v>
      </c>
      <c r="I396" s="8">
        <v>339015</v>
      </c>
      <c r="J396" s="24"/>
      <c r="K396" s="9">
        <v>0</v>
      </c>
      <c r="L396" s="9">
        <v>0</v>
      </c>
      <c r="M396" s="7" t="s">
        <v>2708</v>
      </c>
      <c r="N396" s="25"/>
    </row>
    <row r="397" spans="1:14" ht="48.6" x14ac:dyDescent="0.3">
      <c r="A397" s="24"/>
      <c r="B397" s="23"/>
      <c r="C397" s="2" t="s">
        <v>2701</v>
      </c>
      <c r="G397" s="6" t="s">
        <v>2703</v>
      </c>
      <c r="H397" s="7" t="s">
        <v>2706</v>
      </c>
      <c r="I397" s="8">
        <v>1592258</v>
      </c>
      <c r="J397" s="24"/>
      <c r="K397" s="9">
        <v>0</v>
      </c>
      <c r="L397" s="9">
        <v>0</v>
      </c>
      <c r="M397" s="7" t="s">
        <v>2709</v>
      </c>
      <c r="N397" s="25"/>
    </row>
    <row r="398" spans="1:14" ht="48.6" x14ac:dyDescent="0.3">
      <c r="A398" s="24"/>
      <c r="B398" s="23"/>
      <c r="C398" s="2" t="s">
        <v>2701</v>
      </c>
      <c r="G398" s="6" t="s">
        <v>2703</v>
      </c>
      <c r="H398" s="7" t="s">
        <v>2707</v>
      </c>
      <c r="I398" s="8">
        <v>880951</v>
      </c>
      <c r="J398" s="24"/>
      <c r="K398" s="9">
        <v>0</v>
      </c>
      <c r="L398" s="9">
        <v>0</v>
      </c>
      <c r="M398" s="7" t="s">
        <v>7106</v>
      </c>
      <c r="N398" s="25"/>
    </row>
    <row r="399" spans="1:14" ht="32.4" x14ac:dyDescent="0.3">
      <c r="A399" s="24"/>
      <c r="B399" s="23"/>
      <c r="C399" s="2" t="s">
        <v>2710</v>
      </c>
      <c r="G399" s="6" t="s">
        <v>2711</v>
      </c>
      <c r="H399" s="7" t="s">
        <v>2714</v>
      </c>
      <c r="I399" s="8">
        <v>35144</v>
      </c>
      <c r="J399" s="24"/>
      <c r="K399" s="9">
        <v>0</v>
      </c>
      <c r="L399" s="9">
        <v>0</v>
      </c>
      <c r="M399" s="7" t="s">
        <v>2718</v>
      </c>
      <c r="N399" s="25"/>
    </row>
    <row r="400" spans="1:14" ht="48.6" x14ac:dyDescent="0.3">
      <c r="A400" s="24"/>
      <c r="B400" s="23"/>
      <c r="C400" s="2" t="s">
        <v>2701</v>
      </c>
      <c r="G400" s="6" t="s">
        <v>2703</v>
      </c>
      <c r="H400" s="7" t="s">
        <v>2715</v>
      </c>
      <c r="I400" s="8">
        <v>8713600</v>
      </c>
      <c r="J400" s="24"/>
      <c r="K400" s="9">
        <v>0</v>
      </c>
      <c r="L400" s="9">
        <v>0</v>
      </c>
      <c r="M400" s="7" t="s">
        <v>6867</v>
      </c>
      <c r="N400" s="25"/>
    </row>
    <row r="401" spans="1:14" ht="32.4" x14ac:dyDescent="0.3">
      <c r="A401" s="24"/>
      <c r="B401" s="23"/>
      <c r="C401" s="2" t="s">
        <v>2710</v>
      </c>
      <c r="G401" s="6" t="s">
        <v>2712</v>
      </c>
      <c r="H401" s="7" t="s">
        <v>2716</v>
      </c>
      <c r="I401" s="8">
        <v>1188</v>
      </c>
      <c r="J401" s="24"/>
      <c r="K401" s="9">
        <v>0</v>
      </c>
      <c r="L401" s="9">
        <v>0</v>
      </c>
      <c r="M401" s="7" t="s">
        <v>2719</v>
      </c>
      <c r="N401" s="25"/>
    </row>
    <row r="402" spans="1:14" ht="32.4" x14ac:dyDescent="0.3">
      <c r="A402" s="24"/>
      <c r="B402" s="23"/>
      <c r="C402" s="2" t="s">
        <v>2710</v>
      </c>
      <c r="G402" s="6" t="s">
        <v>2713</v>
      </c>
      <c r="H402" s="7" t="s">
        <v>2717</v>
      </c>
      <c r="I402" s="8">
        <v>35014</v>
      </c>
      <c r="J402" s="24"/>
      <c r="K402" s="9">
        <v>0</v>
      </c>
      <c r="L402" s="9">
        <v>0</v>
      </c>
      <c r="M402" s="7" t="s">
        <v>2720</v>
      </c>
      <c r="N402" s="25"/>
    </row>
    <row r="403" spans="1:14" ht="32.4" x14ac:dyDescent="0.3">
      <c r="A403" s="24"/>
      <c r="B403" s="23"/>
      <c r="C403" s="2" t="s">
        <v>2710</v>
      </c>
      <c r="G403" s="6" t="s">
        <v>2723</v>
      </c>
      <c r="H403" s="7" t="s">
        <v>2727</v>
      </c>
      <c r="I403" s="8">
        <v>12762</v>
      </c>
      <c r="J403" s="24"/>
      <c r="K403" s="9">
        <v>0</v>
      </c>
      <c r="L403" s="9">
        <v>0</v>
      </c>
      <c r="M403" s="7" t="s">
        <v>2731</v>
      </c>
      <c r="N403" s="25"/>
    </row>
    <row r="404" spans="1:14" ht="32.4" x14ac:dyDescent="0.3">
      <c r="A404" s="24"/>
      <c r="B404" s="23"/>
      <c r="C404" s="2" t="s">
        <v>2710</v>
      </c>
      <c r="G404" s="6" t="s">
        <v>2724</v>
      </c>
      <c r="H404" s="7" t="s">
        <v>2728</v>
      </c>
      <c r="I404" s="8">
        <v>10221</v>
      </c>
      <c r="J404" s="24"/>
      <c r="K404" s="9">
        <v>0</v>
      </c>
      <c r="L404" s="9">
        <v>0</v>
      </c>
      <c r="M404" s="7" t="s">
        <v>2732</v>
      </c>
      <c r="N404" s="25"/>
    </row>
    <row r="405" spans="1:14" ht="32.4" x14ac:dyDescent="0.3">
      <c r="A405" s="24"/>
      <c r="B405" s="23"/>
      <c r="C405" s="2" t="s">
        <v>2721</v>
      </c>
      <c r="G405" s="6" t="s">
        <v>2725</v>
      </c>
      <c r="H405" s="7" t="s">
        <v>2729</v>
      </c>
      <c r="I405" s="8">
        <v>218</v>
      </c>
      <c r="J405" s="24"/>
      <c r="K405" s="9">
        <v>0</v>
      </c>
      <c r="L405" s="9">
        <v>0</v>
      </c>
      <c r="M405" s="7" t="s">
        <v>2733</v>
      </c>
      <c r="N405" s="25"/>
    </row>
    <row r="406" spans="1:14" ht="32.4" x14ac:dyDescent="0.3">
      <c r="A406" s="24"/>
      <c r="B406" s="23"/>
      <c r="C406" s="2" t="s">
        <v>2722</v>
      </c>
      <c r="G406" s="6" t="s">
        <v>2726</v>
      </c>
      <c r="H406" s="7" t="s">
        <v>2730</v>
      </c>
      <c r="I406" s="8">
        <v>1075</v>
      </c>
      <c r="J406" s="24"/>
      <c r="K406" s="9">
        <v>1075</v>
      </c>
      <c r="L406" s="9">
        <v>0</v>
      </c>
      <c r="M406" s="7" t="s">
        <v>2734</v>
      </c>
      <c r="N406" s="25"/>
    </row>
    <row r="407" spans="1:14" ht="32.4" x14ac:dyDescent="0.3">
      <c r="A407" s="24"/>
      <c r="B407" s="23"/>
      <c r="C407" s="2" t="s">
        <v>2735</v>
      </c>
      <c r="G407" s="6" t="s">
        <v>2725</v>
      </c>
      <c r="H407" s="7" t="s">
        <v>2742</v>
      </c>
      <c r="I407" s="8">
        <v>28263</v>
      </c>
      <c r="J407" s="24"/>
      <c r="K407" s="9">
        <v>0</v>
      </c>
      <c r="L407" s="9">
        <v>0</v>
      </c>
      <c r="M407" s="7" t="s">
        <v>2746</v>
      </c>
      <c r="N407" s="25"/>
    </row>
    <row r="408" spans="1:14" ht="32.4" x14ac:dyDescent="0.3">
      <c r="A408" s="24"/>
      <c r="B408" s="23"/>
      <c r="C408" s="2" t="s">
        <v>2736</v>
      </c>
      <c r="G408" s="6" t="s">
        <v>2739</v>
      </c>
      <c r="H408" s="7" t="s">
        <v>2743</v>
      </c>
      <c r="I408" s="8">
        <v>357</v>
      </c>
      <c r="J408" s="24"/>
      <c r="K408" s="9">
        <v>357</v>
      </c>
      <c r="L408" s="9">
        <v>0</v>
      </c>
      <c r="M408" s="7" t="s">
        <v>2747</v>
      </c>
      <c r="N408" s="25"/>
    </row>
    <row r="409" spans="1:14" ht="32.4" x14ac:dyDescent="0.3">
      <c r="A409" s="24"/>
      <c r="B409" s="23"/>
      <c r="C409" s="2" t="s">
        <v>2737</v>
      </c>
      <c r="G409" s="6" t="s">
        <v>2740</v>
      </c>
      <c r="H409" s="7" t="s">
        <v>2744</v>
      </c>
      <c r="I409" s="8">
        <v>3209</v>
      </c>
      <c r="J409" s="24"/>
      <c r="K409" s="9">
        <v>0</v>
      </c>
      <c r="L409" s="9">
        <v>0</v>
      </c>
      <c r="M409" s="7" t="s">
        <v>2748</v>
      </c>
      <c r="N409" s="25"/>
    </row>
    <row r="410" spans="1:14" ht="32.4" x14ac:dyDescent="0.3">
      <c r="A410" s="24"/>
      <c r="B410" s="23"/>
      <c r="C410" s="2" t="s">
        <v>2738</v>
      </c>
      <c r="G410" s="6" t="s">
        <v>2741</v>
      </c>
      <c r="H410" s="7" t="s">
        <v>2745</v>
      </c>
      <c r="I410" s="8">
        <v>1415</v>
      </c>
      <c r="J410" s="24"/>
      <c r="K410" s="9">
        <v>1415</v>
      </c>
      <c r="L410" s="9">
        <v>0</v>
      </c>
      <c r="M410" s="7" t="s">
        <v>2749</v>
      </c>
      <c r="N410" s="25"/>
    </row>
    <row r="411" spans="1:14" ht="32.4" x14ac:dyDescent="0.3">
      <c r="A411" s="24"/>
      <c r="B411" s="23"/>
      <c r="C411" s="2" t="s">
        <v>2736</v>
      </c>
      <c r="G411" s="6" t="s">
        <v>2752</v>
      </c>
      <c r="H411" s="7" t="s">
        <v>2756</v>
      </c>
      <c r="I411" s="8">
        <v>2151</v>
      </c>
      <c r="J411" s="24"/>
      <c r="K411" s="9">
        <v>2151</v>
      </c>
      <c r="L411" s="9">
        <v>0</v>
      </c>
      <c r="M411" s="7" t="s">
        <v>2760</v>
      </c>
      <c r="N411" s="25"/>
    </row>
    <row r="412" spans="1:14" ht="32.4" x14ac:dyDescent="0.3">
      <c r="A412" s="24"/>
      <c r="B412" s="23"/>
      <c r="C412" s="2" t="s">
        <v>2736</v>
      </c>
      <c r="G412" s="6" t="s">
        <v>2753</v>
      </c>
      <c r="H412" s="7" t="s">
        <v>2757</v>
      </c>
      <c r="I412" s="8">
        <v>13073</v>
      </c>
      <c r="J412" s="24"/>
      <c r="K412" s="9">
        <v>13073</v>
      </c>
      <c r="L412" s="9">
        <v>0</v>
      </c>
      <c r="M412" s="7" t="s">
        <v>2761</v>
      </c>
      <c r="N412" s="25"/>
    </row>
    <row r="413" spans="1:14" ht="32.4" x14ac:dyDescent="0.3">
      <c r="A413" s="24"/>
      <c r="B413" s="23"/>
      <c r="C413" s="2" t="s">
        <v>2750</v>
      </c>
      <c r="G413" s="6" t="s">
        <v>2754</v>
      </c>
      <c r="H413" s="7" t="s">
        <v>2758</v>
      </c>
      <c r="I413" s="8">
        <v>125000</v>
      </c>
      <c r="J413" s="24"/>
      <c r="K413" s="9">
        <v>125000</v>
      </c>
      <c r="L413" s="9">
        <v>0</v>
      </c>
      <c r="M413" s="7" t="s">
        <v>6868</v>
      </c>
      <c r="N413" s="25"/>
    </row>
    <row r="414" spans="1:14" ht="32.4" x14ac:dyDescent="0.3">
      <c r="A414" s="24"/>
      <c r="B414" s="23"/>
      <c r="C414" s="2" t="s">
        <v>2751</v>
      </c>
      <c r="G414" s="6" t="s">
        <v>2755</v>
      </c>
      <c r="H414" s="7" t="s">
        <v>2759</v>
      </c>
      <c r="I414" s="8">
        <v>13200</v>
      </c>
      <c r="J414" s="24"/>
      <c r="K414" s="9">
        <v>0</v>
      </c>
      <c r="L414" s="9">
        <v>0</v>
      </c>
      <c r="M414" s="7" t="s">
        <v>6516</v>
      </c>
      <c r="N414" s="25"/>
    </row>
    <row r="415" spans="1:14" ht="32.4" x14ac:dyDescent="0.3">
      <c r="A415" s="24"/>
      <c r="B415" s="23"/>
      <c r="C415" s="2" t="s">
        <v>2762</v>
      </c>
      <c r="G415" s="6" t="s">
        <v>2740</v>
      </c>
      <c r="H415" s="7" t="s">
        <v>2767</v>
      </c>
      <c r="I415" s="8">
        <v>55382</v>
      </c>
      <c r="J415" s="24"/>
      <c r="K415" s="9">
        <v>0</v>
      </c>
      <c r="L415" s="9">
        <v>0</v>
      </c>
      <c r="M415" s="7" t="s">
        <v>2771</v>
      </c>
      <c r="N415" s="25"/>
    </row>
    <row r="416" spans="1:14" ht="32.4" x14ac:dyDescent="0.3">
      <c r="A416" s="24"/>
      <c r="B416" s="23"/>
      <c r="C416" s="2" t="s">
        <v>2763</v>
      </c>
      <c r="G416" s="6" t="s">
        <v>2741</v>
      </c>
      <c r="H416" s="7" t="s">
        <v>2768</v>
      </c>
      <c r="I416" s="8">
        <v>11545</v>
      </c>
      <c r="J416" s="24"/>
      <c r="K416" s="9">
        <v>11545</v>
      </c>
      <c r="L416" s="9">
        <v>0</v>
      </c>
      <c r="M416" s="7" t="s">
        <v>2772</v>
      </c>
      <c r="N416" s="25"/>
    </row>
    <row r="417" spans="1:14" ht="32.4" x14ac:dyDescent="0.3">
      <c r="A417" s="24"/>
      <c r="B417" s="23"/>
      <c r="C417" s="2" t="s">
        <v>2764</v>
      </c>
      <c r="G417" s="6" t="s">
        <v>2765</v>
      </c>
      <c r="H417" s="7" t="s">
        <v>2769</v>
      </c>
      <c r="I417" s="8">
        <v>128240</v>
      </c>
      <c r="J417" s="24"/>
      <c r="K417" s="9">
        <v>0</v>
      </c>
      <c r="L417" s="9">
        <v>0</v>
      </c>
      <c r="M417" s="7" t="s">
        <v>2773</v>
      </c>
      <c r="N417" s="25"/>
    </row>
    <row r="418" spans="1:14" ht="32.4" x14ac:dyDescent="0.3">
      <c r="A418" s="24"/>
      <c r="B418" s="23"/>
      <c r="C418" s="2" t="s">
        <v>2736</v>
      </c>
      <c r="G418" s="6" t="s">
        <v>2766</v>
      </c>
      <c r="H418" s="7" t="s">
        <v>2770</v>
      </c>
      <c r="I418" s="8">
        <v>34182</v>
      </c>
      <c r="J418" s="24"/>
      <c r="K418" s="9">
        <v>34182</v>
      </c>
      <c r="L418" s="9">
        <v>0</v>
      </c>
      <c r="M418" s="7" t="s">
        <v>2774</v>
      </c>
      <c r="N418" s="25"/>
    </row>
    <row r="419" spans="1:14" ht="32.4" x14ac:dyDescent="0.3">
      <c r="A419" s="24"/>
      <c r="B419" s="23"/>
      <c r="C419" s="2" t="s">
        <v>2775</v>
      </c>
      <c r="G419" s="6" t="s">
        <v>2776</v>
      </c>
      <c r="H419" s="7" t="s">
        <v>2777</v>
      </c>
      <c r="I419" s="8">
        <v>37691</v>
      </c>
      <c r="J419" s="24"/>
      <c r="K419" s="9">
        <v>0</v>
      </c>
      <c r="L419" s="9">
        <v>0</v>
      </c>
      <c r="M419" s="7" t="s">
        <v>2778</v>
      </c>
      <c r="N419" s="25"/>
    </row>
    <row r="420" spans="1:14" ht="32.4" x14ac:dyDescent="0.3">
      <c r="A420" s="24">
        <v>46</v>
      </c>
      <c r="B420" s="23" t="s">
        <v>2779</v>
      </c>
      <c r="C420" s="2" t="s">
        <v>649</v>
      </c>
      <c r="G420" s="6" t="s">
        <v>2780</v>
      </c>
      <c r="H420" s="7" t="s">
        <v>2783</v>
      </c>
      <c r="I420" s="8">
        <v>1599803</v>
      </c>
      <c r="J420" s="28">
        <f>SUM(I420:I485)</f>
        <v>20652671</v>
      </c>
      <c r="K420" s="9">
        <v>0</v>
      </c>
      <c r="L420" s="9">
        <v>0</v>
      </c>
      <c r="M420" s="7" t="s">
        <v>2784</v>
      </c>
      <c r="N420" s="25" t="s">
        <v>7407</v>
      </c>
    </row>
    <row r="421" spans="1:14" ht="32.4" x14ac:dyDescent="0.3">
      <c r="A421" s="24"/>
      <c r="B421" s="23"/>
      <c r="C421" s="2" t="s">
        <v>2781</v>
      </c>
      <c r="G421" s="6" t="s">
        <v>2780</v>
      </c>
      <c r="H421" s="7" t="s">
        <v>2785</v>
      </c>
      <c r="I421" s="8">
        <v>3613990</v>
      </c>
      <c r="J421" s="24"/>
      <c r="K421" s="9">
        <v>0</v>
      </c>
      <c r="L421" s="9">
        <v>0</v>
      </c>
      <c r="M421" s="7" t="s">
        <v>4348</v>
      </c>
      <c r="N421" s="25"/>
    </row>
    <row r="422" spans="1:14" ht="48.6" x14ac:dyDescent="0.3">
      <c r="A422" s="24"/>
      <c r="B422" s="23"/>
      <c r="C422" s="2" t="s">
        <v>649</v>
      </c>
      <c r="G422" s="6" t="s">
        <v>2782</v>
      </c>
      <c r="H422" s="7" t="s">
        <v>2786</v>
      </c>
      <c r="I422" s="8">
        <v>1822003</v>
      </c>
      <c r="J422" s="24"/>
      <c r="K422" s="9">
        <v>0</v>
      </c>
      <c r="L422" s="9">
        <v>0</v>
      </c>
      <c r="M422" s="7" t="s">
        <v>2788</v>
      </c>
      <c r="N422" s="25"/>
    </row>
    <row r="423" spans="1:14" ht="32.4" x14ac:dyDescent="0.3">
      <c r="A423" s="24"/>
      <c r="B423" s="23"/>
      <c r="C423" s="2" t="s">
        <v>649</v>
      </c>
      <c r="G423" s="6" t="s">
        <v>2780</v>
      </c>
      <c r="H423" s="7" t="s">
        <v>2787</v>
      </c>
      <c r="I423" s="8">
        <v>495823</v>
      </c>
      <c r="J423" s="24"/>
      <c r="K423" s="9">
        <v>0</v>
      </c>
      <c r="L423" s="9">
        <v>0</v>
      </c>
      <c r="M423" s="7" t="s">
        <v>2789</v>
      </c>
      <c r="N423" s="25"/>
    </row>
    <row r="424" spans="1:14" ht="32.4" x14ac:dyDescent="0.3">
      <c r="A424" s="24"/>
      <c r="B424" s="23"/>
      <c r="C424" s="2" t="s">
        <v>649</v>
      </c>
      <c r="G424" s="6" t="s">
        <v>2780</v>
      </c>
      <c r="H424" s="7" t="s">
        <v>2790</v>
      </c>
      <c r="I424" s="8">
        <v>160272</v>
      </c>
      <c r="J424" s="24"/>
      <c r="K424" s="9">
        <v>0</v>
      </c>
      <c r="L424" s="9">
        <v>0</v>
      </c>
      <c r="M424" s="7" t="s">
        <v>2792</v>
      </c>
      <c r="N424" s="25"/>
    </row>
    <row r="425" spans="1:14" ht="32.4" x14ac:dyDescent="0.3">
      <c r="A425" s="24"/>
      <c r="B425" s="23"/>
      <c r="C425" s="2" t="s">
        <v>649</v>
      </c>
      <c r="G425" s="6" t="s">
        <v>2780</v>
      </c>
      <c r="H425" s="7" t="s">
        <v>2791</v>
      </c>
      <c r="I425" s="8">
        <v>64380</v>
      </c>
      <c r="J425" s="24"/>
      <c r="K425" s="9">
        <v>0</v>
      </c>
      <c r="L425" s="9">
        <v>0</v>
      </c>
      <c r="M425" s="7" t="s">
        <v>2793</v>
      </c>
      <c r="N425" s="25"/>
    </row>
    <row r="426" spans="1:14" ht="32.4" x14ac:dyDescent="0.3">
      <c r="A426" s="24"/>
      <c r="B426" s="23"/>
      <c r="C426" s="2" t="s">
        <v>2794</v>
      </c>
      <c r="D426" s="2">
        <v>16977</v>
      </c>
      <c r="E426" s="2" t="s">
        <v>2795</v>
      </c>
      <c r="F426" s="6" t="s">
        <v>2796</v>
      </c>
      <c r="G426" s="6" t="s">
        <v>2893</v>
      </c>
      <c r="H426" s="7" t="s">
        <v>2892</v>
      </c>
      <c r="I426" s="8">
        <v>91000</v>
      </c>
      <c r="J426" s="24"/>
      <c r="K426" s="9">
        <v>91000</v>
      </c>
      <c r="L426" s="9">
        <v>91000</v>
      </c>
      <c r="M426" s="7" t="s">
        <v>6975</v>
      </c>
      <c r="N426" s="25"/>
    </row>
    <row r="427" spans="1:14" ht="32.4" x14ac:dyDescent="0.3">
      <c r="A427" s="24"/>
      <c r="B427" s="23"/>
      <c r="C427" s="2" t="s">
        <v>2797</v>
      </c>
      <c r="D427" s="2">
        <v>15200</v>
      </c>
      <c r="E427" s="2" t="s">
        <v>2798</v>
      </c>
      <c r="F427" s="6" t="s">
        <v>2799</v>
      </c>
      <c r="G427" s="6" t="s">
        <v>2894</v>
      </c>
      <c r="H427" s="7" t="s">
        <v>2892</v>
      </c>
      <c r="I427" s="8">
        <v>26000</v>
      </c>
      <c r="J427" s="24"/>
      <c r="K427" s="9">
        <v>26000</v>
      </c>
      <c r="L427" s="9">
        <v>26000</v>
      </c>
      <c r="M427" s="7" t="s">
        <v>6969</v>
      </c>
      <c r="N427" s="25"/>
    </row>
    <row r="428" spans="1:14" ht="32.4" x14ac:dyDescent="0.3">
      <c r="A428" s="24"/>
      <c r="B428" s="23"/>
      <c r="C428" s="2" t="s">
        <v>2800</v>
      </c>
      <c r="D428" s="2">
        <v>19967</v>
      </c>
      <c r="E428" s="2" t="s">
        <v>2801</v>
      </c>
      <c r="F428" s="6" t="s">
        <v>2895</v>
      </c>
      <c r="G428" s="6" t="s">
        <v>2896</v>
      </c>
      <c r="H428" s="7" t="s">
        <v>2892</v>
      </c>
      <c r="I428" s="8">
        <v>13000</v>
      </c>
      <c r="J428" s="24"/>
      <c r="K428" s="9">
        <v>13000</v>
      </c>
      <c r="L428" s="9">
        <v>13000</v>
      </c>
      <c r="M428" s="7" t="s">
        <v>6881</v>
      </c>
      <c r="N428" s="25"/>
    </row>
    <row r="429" spans="1:14" ht="32.4" x14ac:dyDescent="0.3">
      <c r="A429" s="24"/>
      <c r="B429" s="23"/>
      <c r="C429" s="2" t="s">
        <v>2803</v>
      </c>
      <c r="D429" s="2">
        <v>19968</v>
      </c>
      <c r="E429" s="2" t="s">
        <v>2801</v>
      </c>
      <c r="F429" s="6" t="s">
        <v>2802</v>
      </c>
      <c r="G429" s="6" t="s">
        <v>2896</v>
      </c>
      <c r="H429" s="7" t="s">
        <v>2892</v>
      </c>
      <c r="I429" s="8">
        <v>13000</v>
      </c>
      <c r="J429" s="24"/>
      <c r="K429" s="9">
        <v>13000</v>
      </c>
      <c r="L429" s="9">
        <v>13000</v>
      </c>
      <c r="M429" s="7" t="s">
        <v>6881</v>
      </c>
      <c r="N429" s="25"/>
    </row>
    <row r="430" spans="1:14" ht="32.4" x14ac:dyDescent="0.3">
      <c r="A430" s="24"/>
      <c r="B430" s="23"/>
      <c r="C430" s="2" t="s">
        <v>2804</v>
      </c>
      <c r="D430" s="2">
        <v>19973</v>
      </c>
      <c r="E430" s="2" t="s">
        <v>2801</v>
      </c>
      <c r="F430" s="6" t="s">
        <v>2802</v>
      </c>
      <c r="G430" s="6" t="s">
        <v>2896</v>
      </c>
      <c r="H430" s="7" t="s">
        <v>2892</v>
      </c>
      <c r="I430" s="8">
        <v>13000</v>
      </c>
      <c r="J430" s="24"/>
      <c r="K430" s="9">
        <v>13000</v>
      </c>
      <c r="L430" s="9">
        <v>13000</v>
      </c>
      <c r="M430" s="7" t="s">
        <v>6881</v>
      </c>
      <c r="N430" s="25"/>
    </row>
    <row r="431" spans="1:14" ht="32.4" x14ac:dyDescent="0.3">
      <c r="A431" s="24"/>
      <c r="B431" s="23"/>
      <c r="C431" s="2" t="s">
        <v>2805</v>
      </c>
      <c r="D431" s="2">
        <v>19977</v>
      </c>
      <c r="E431" s="2" t="s">
        <v>2801</v>
      </c>
      <c r="F431" s="6" t="s">
        <v>2802</v>
      </c>
      <c r="G431" s="6" t="s">
        <v>2896</v>
      </c>
      <c r="H431" s="7" t="s">
        <v>2892</v>
      </c>
      <c r="I431" s="8">
        <v>13000</v>
      </c>
      <c r="J431" s="24"/>
      <c r="K431" s="9">
        <v>13000</v>
      </c>
      <c r="L431" s="9">
        <v>13000</v>
      </c>
      <c r="M431" s="7" t="s">
        <v>6881</v>
      </c>
      <c r="N431" s="25"/>
    </row>
    <row r="432" spans="1:14" ht="32.4" x14ac:dyDescent="0.3">
      <c r="A432" s="24"/>
      <c r="B432" s="23"/>
      <c r="C432" s="2" t="s">
        <v>2806</v>
      </c>
      <c r="D432" s="2">
        <v>19978</v>
      </c>
      <c r="E432" s="2" t="s">
        <v>2801</v>
      </c>
      <c r="F432" s="6" t="s">
        <v>2802</v>
      </c>
      <c r="G432" s="6" t="s">
        <v>2896</v>
      </c>
      <c r="H432" s="7" t="s">
        <v>2892</v>
      </c>
      <c r="I432" s="8">
        <v>13000</v>
      </c>
      <c r="J432" s="24"/>
      <c r="K432" s="9">
        <v>13000</v>
      </c>
      <c r="L432" s="9">
        <v>13000</v>
      </c>
      <c r="M432" s="7" t="s">
        <v>6881</v>
      </c>
      <c r="N432" s="25"/>
    </row>
    <row r="433" spans="1:14" ht="32.4" x14ac:dyDescent="0.3">
      <c r="A433" s="24"/>
      <c r="B433" s="23"/>
      <c r="C433" s="2" t="s">
        <v>2807</v>
      </c>
      <c r="D433" s="2">
        <v>19979</v>
      </c>
      <c r="E433" s="2" t="s">
        <v>2801</v>
      </c>
      <c r="F433" s="6" t="s">
        <v>2802</v>
      </c>
      <c r="G433" s="6" t="s">
        <v>2896</v>
      </c>
      <c r="H433" s="7" t="s">
        <v>2892</v>
      </c>
      <c r="I433" s="8">
        <v>13000</v>
      </c>
      <c r="J433" s="24"/>
      <c r="K433" s="9">
        <v>13000</v>
      </c>
      <c r="L433" s="9">
        <v>13000</v>
      </c>
      <c r="M433" s="7" t="s">
        <v>6881</v>
      </c>
      <c r="N433" s="25"/>
    </row>
    <row r="434" spans="1:14" ht="32.4" x14ac:dyDescent="0.3">
      <c r="A434" s="24"/>
      <c r="B434" s="23"/>
      <c r="C434" s="2" t="s">
        <v>2808</v>
      </c>
      <c r="D434" s="2">
        <v>20822</v>
      </c>
      <c r="E434" s="2" t="s">
        <v>2809</v>
      </c>
      <c r="F434" s="6" t="s">
        <v>2802</v>
      </c>
      <c r="G434" s="6" t="s">
        <v>2896</v>
      </c>
      <c r="H434" s="7" t="s">
        <v>2892</v>
      </c>
      <c r="I434" s="8">
        <v>13000</v>
      </c>
      <c r="J434" s="24"/>
      <c r="K434" s="9">
        <v>13000</v>
      </c>
      <c r="L434" s="9">
        <v>13000</v>
      </c>
      <c r="M434" s="7" t="s">
        <v>6881</v>
      </c>
      <c r="N434" s="25"/>
    </row>
    <row r="435" spans="1:14" ht="32.4" x14ac:dyDescent="0.3">
      <c r="A435" s="24"/>
      <c r="B435" s="23"/>
      <c r="C435" s="2" t="s">
        <v>2810</v>
      </c>
      <c r="D435" s="2">
        <v>20826</v>
      </c>
      <c r="E435" s="2" t="s">
        <v>2809</v>
      </c>
      <c r="F435" s="6" t="s">
        <v>2802</v>
      </c>
      <c r="G435" s="6" t="s">
        <v>2896</v>
      </c>
      <c r="H435" s="7" t="s">
        <v>2892</v>
      </c>
      <c r="I435" s="8">
        <v>13000</v>
      </c>
      <c r="J435" s="24"/>
      <c r="K435" s="9">
        <v>13000</v>
      </c>
      <c r="L435" s="9">
        <v>13000</v>
      </c>
      <c r="M435" s="7" t="s">
        <v>6881</v>
      </c>
      <c r="N435" s="25"/>
    </row>
    <row r="436" spans="1:14" ht="32.4" x14ac:dyDescent="0.3">
      <c r="A436" s="24"/>
      <c r="B436" s="23"/>
      <c r="C436" s="2" t="s">
        <v>2811</v>
      </c>
      <c r="D436" s="2">
        <v>20833</v>
      </c>
      <c r="E436" s="2" t="s">
        <v>2809</v>
      </c>
      <c r="F436" s="6" t="s">
        <v>2563</v>
      </c>
      <c r="G436" s="6" t="s">
        <v>2896</v>
      </c>
      <c r="H436" s="7" t="s">
        <v>2892</v>
      </c>
      <c r="I436" s="8">
        <v>13000</v>
      </c>
      <c r="J436" s="24"/>
      <c r="K436" s="9">
        <v>13000</v>
      </c>
      <c r="L436" s="9">
        <v>13000</v>
      </c>
      <c r="M436" s="7" t="s">
        <v>6881</v>
      </c>
      <c r="N436" s="25"/>
    </row>
    <row r="437" spans="1:14" ht="32.4" x14ac:dyDescent="0.3">
      <c r="A437" s="24"/>
      <c r="B437" s="23"/>
      <c r="C437" s="2" t="s">
        <v>2812</v>
      </c>
      <c r="D437" s="2">
        <v>20837</v>
      </c>
      <c r="E437" s="2" t="s">
        <v>2809</v>
      </c>
      <c r="F437" s="6" t="s">
        <v>2563</v>
      </c>
      <c r="G437" s="6" t="s">
        <v>2896</v>
      </c>
      <c r="H437" s="7" t="s">
        <v>2892</v>
      </c>
      <c r="I437" s="8">
        <v>13000</v>
      </c>
      <c r="J437" s="24"/>
      <c r="K437" s="9">
        <v>13000</v>
      </c>
      <c r="L437" s="9">
        <v>13000</v>
      </c>
      <c r="M437" s="7" t="s">
        <v>6881</v>
      </c>
      <c r="N437" s="25"/>
    </row>
    <row r="438" spans="1:14" ht="32.4" x14ac:dyDescent="0.3">
      <c r="A438" s="24"/>
      <c r="B438" s="23"/>
      <c r="C438" s="2" t="s">
        <v>2813</v>
      </c>
      <c r="D438" s="2">
        <v>20840</v>
      </c>
      <c r="E438" s="2" t="s">
        <v>2809</v>
      </c>
      <c r="F438" s="6" t="s">
        <v>2802</v>
      </c>
      <c r="G438" s="6" t="s">
        <v>2896</v>
      </c>
      <c r="H438" s="7" t="s">
        <v>2892</v>
      </c>
      <c r="I438" s="8">
        <v>13000</v>
      </c>
      <c r="J438" s="24"/>
      <c r="K438" s="9">
        <v>13000</v>
      </c>
      <c r="L438" s="9">
        <v>13000</v>
      </c>
      <c r="M438" s="7" t="s">
        <v>6881</v>
      </c>
      <c r="N438" s="25"/>
    </row>
    <row r="439" spans="1:14" ht="32.4" x14ac:dyDescent="0.3">
      <c r="A439" s="24"/>
      <c r="B439" s="23"/>
      <c r="C439" s="2" t="s">
        <v>2814</v>
      </c>
      <c r="D439" s="2">
        <v>20844</v>
      </c>
      <c r="E439" s="2" t="s">
        <v>2809</v>
      </c>
      <c r="F439" s="6" t="s">
        <v>2802</v>
      </c>
      <c r="G439" s="6" t="s">
        <v>2896</v>
      </c>
      <c r="H439" s="7" t="s">
        <v>2892</v>
      </c>
      <c r="I439" s="8">
        <v>13000</v>
      </c>
      <c r="J439" s="24"/>
      <c r="K439" s="9">
        <v>13000</v>
      </c>
      <c r="L439" s="9">
        <v>13000</v>
      </c>
      <c r="M439" s="7" t="s">
        <v>6881</v>
      </c>
      <c r="N439" s="25"/>
    </row>
    <row r="440" spans="1:14" ht="32.4" x14ac:dyDescent="0.3">
      <c r="A440" s="24"/>
      <c r="B440" s="23"/>
      <c r="C440" s="2" t="s">
        <v>2815</v>
      </c>
      <c r="D440" s="2">
        <v>20846</v>
      </c>
      <c r="E440" s="2" t="s">
        <v>2809</v>
      </c>
      <c r="F440" s="6" t="s">
        <v>2816</v>
      </c>
      <c r="G440" s="6" t="s">
        <v>2896</v>
      </c>
      <c r="H440" s="7" t="s">
        <v>2892</v>
      </c>
      <c r="I440" s="8">
        <v>13000</v>
      </c>
      <c r="J440" s="24"/>
      <c r="K440" s="9">
        <v>13000</v>
      </c>
      <c r="L440" s="9">
        <v>13000</v>
      </c>
      <c r="M440" s="7" t="s">
        <v>6881</v>
      </c>
      <c r="N440" s="25"/>
    </row>
    <row r="441" spans="1:14" ht="32.4" x14ac:dyDescent="0.3">
      <c r="A441" s="24"/>
      <c r="B441" s="23"/>
      <c r="C441" s="2" t="s">
        <v>2817</v>
      </c>
      <c r="D441" s="2">
        <v>21133</v>
      </c>
      <c r="E441" s="2" t="s">
        <v>2818</v>
      </c>
      <c r="F441" s="6" t="s">
        <v>2819</v>
      </c>
      <c r="G441" s="6" t="s">
        <v>2897</v>
      </c>
      <c r="H441" s="7" t="s">
        <v>2892</v>
      </c>
      <c r="I441" s="8">
        <v>13000</v>
      </c>
      <c r="J441" s="24"/>
      <c r="K441" s="9">
        <v>13000</v>
      </c>
      <c r="L441" s="9">
        <v>13000</v>
      </c>
      <c r="M441" s="7" t="s">
        <v>6881</v>
      </c>
      <c r="N441" s="25"/>
    </row>
    <row r="442" spans="1:14" ht="32.4" x14ac:dyDescent="0.3">
      <c r="A442" s="24"/>
      <c r="B442" s="23"/>
      <c r="C442" s="2" t="s">
        <v>2820</v>
      </c>
      <c r="D442" s="2">
        <v>21134</v>
      </c>
      <c r="E442" s="2" t="s">
        <v>2818</v>
      </c>
      <c r="F442" s="6" t="s">
        <v>2819</v>
      </c>
      <c r="G442" s="6" t="s">
        <v>2897</v>
      </c>
      <c r="H442" s="7" t="s">
        <v>2892</v>
      </c>
      <c r="I442" s="8">
        <v>13000</v>
      </c>
      <c r="J442" s="24"/>
      <c r="K442" s="9">
        <v>13000</v>
      </c>
      <c r="L442" s="9">
        <v>13000</v>
      </c>
      <c r="M442" s="7" t="s">
        <v>6881</v>
      </c>
      <c r="N442" s="25"/>
    </row>
    <row r="443" spans="1:14" ht="32.4" x14ac:dyDescent="0.3">
      <c r="A443" s="24"/>
      <c r="B443" s="23"/>
      <c r="C443" s="2" t="s">
        <v>2821</v>
      </c>
      <c r="D443" s="2">
        <v>21135</v>
      </c>
      <c r="E443" s="2" t="s">
        <v>2818</v>
      </c>
      <c r="F443" s="6" t="s">
        <v>2819</v>
      </c>
      <c r="G443" s="6" t="s">
        <v>2897</v>
      </c>
      <c r="H443" s="7" t="s">
        <v>2892</v>
      </c>
      <c r="I443" s="8">
        <v>13000</v>
      </c>
      <c r="J443" s="24"/>
      <c r="K443" s="9">
        <v>13000</v>
      </c>
      <c r="L443" s="9">
        <v>13000</v>
      </c>
      <c r="M443" s="7" t="s">
        <v>6881</v>
      </c>
      <c r="N443" s="25"/>
    </row>
    <row r="444" spans="1:14" ht="32.4" x14ac:dyDescent="0.3">
      <c r="A444" s="24"/>
      <c r="B444" s="23"/>
      <c r="C444" s="2" t="s">
        <v>2822</v>
      </c>
      <c r="D444" s="2">
        <v>21136</v>
      </c>
      <c r="E444" s="2" t="s">
        <v>2823</v>
      </c>
      <c r="F444" s="6" t="s">
        <v>2819</v>
      </c>
      <c r="G444" s="6" t="s">
        <v>2897</v>
      </c>
      <c r="H444" s="7" t="s">
        <v>2892</v>
      </c>
      <c r="I444" s="8">
        <v>13000</v>
      </c>
      <c r="J444" s="24"/>
      <c r="K444" s="9">
        <v>13000</v>
      </c>
      <c r="L444" s="9">
        <v>13000</v>
      </c>
      <c r="M444" s="7" t="s">
        <v>6881</v>
      </c>
      <c r="N444" s="25"/>
    </row>
    <row r="445" spans="1:14" ht="32.4" x14ac:dyDescent="0.3">
      <c r="A445" s="24"/>
      <c r="B445" s="23"/>
      <c r="C445" s="2" t="s">
        <v>2824</v>
      </c>
      <c r="D445" s="2">
        <v>21138</v>
      </c>
      <c r="E445" s="2" t="s">
        <v>2818</v>
      </c>
      <c r="F445" s="6" t="s">
        <v>2615</v>
      </c>
      <c r="G445" s="6" t="s">
        <v>2897</v>
      </c>
      <c r="H445" s="7" t="s">
        <v>2892</v>
      </c>
      <c r="I445" s="8">
        <v>13000</v>
      </c>
      <c r="J445" s="24"/>
      <c r="K445" s="9">
        <v>13000</v>
      </c>
      <c r="L445" s="9">
        <v>13000</v>
      </c>
      <c r="M445" s="7" t="s">
        <v>6881</v>
      </c>
      <c r="N445" s="25"/>
    </row>
    <row r="446" spans="1:14" ht="32.4" x14ac:dyDescent="0.3">
      <c r="A446" s="24"/>
      <c r="B446" s="23"/>
      <c r="C446" s="2" t="s">
        <v>2825</v>
      </c>
      <c r="D446" s="2">
        <v>21139</v>
      </c>
      <c r="E446" s="2" t="s">
        <v>2818</v>
      </c>
      <c r="F446" s="6" t="s">
        <v>2819</v>
      </c>
      <c r="G446" s="6" t="s">
        <v>2897</v>
      </c>
      <c r="H446" s="7" t="s">
        <v>2892</v>
      </c>
      <c r="I446" s="8">
        <v>13000</v>
      </c>
      <c r="J446" s="24"/>
      <c r="K446" s="9">
        <v>13000</v>
      </c>
      <c r="L446" s="9">
        <v>13000</v>
      </c>
      <c r="M446" s="7" t="s">
        <v>6881</v>
      </c>
      <c r="N446" s="25"/>
    </row>
    <row r="447" spans="1:14" ht="32.4" x14ac:dyDescent="0.3">
      <c r="A447" s="24"/>
      <c r="B447" s="23"/>
      <c r="C447" s="2" t="s">
        <v>2826</v>
      </c>
      <c r="D447" s="2">
        <v>21140</v>
      </c>
      <c r="E447" s="2" t="s">
        <v>2818</v>
      </c>
      <c r="F447" s="6" t="s">
        <v>2827</v>
      </c>
      <c r="G447" s="6" t="s">
        <v>2897</v>
      </c>
      <c r="H447" s="7" t="s">
        <v>2892</v>
      </c>
      <c r="I447" s="8">
        <v>13000</v>
      </c>
      <c r="J447" s="24"/>
      <c r="K447" s="9">
        <v>13000</v>
      </c>
      <c r="L447" s="9">
        <v>13000</v>
      </c>
      <c r="M447" s="7" t="s">
        <v>6881</v>
      </c>
      <c r="N447" s="25"/>
    </row>
    <row r="448" spans="1:14" ht="32.4" x14ac:dyDescent="0.3">
      <c r="A448" s="24"/>
      <c r="B448" s="23"/>
      <c r="C448" s="2" t="s">
        <v>2828</v>
      </c>
      <c r="D448" s="2">
        <v>21142</v>
      </c>
      <c r="E448" s="2" t="s">
        <v>2818</v>
      </c>
      <c r="F448" s="6" t="s">
        <v>2819</v>
      </c>
      <c r="G448" s="6" t="s">
        <v>2897</v>
      </c>
      <c r="H448" s="7" t="s">
        <v>2892</v>
      </c>
      <c r="I448" s="8">
        <v>13000</v>
      </c>
      <c r="J448" s="24"/>
      <c r="K448" s="9">
        <v>13000</v>
      </c>
      <c r="L448" s="9">
        <v>13000</v>
      </c>
      <c r="M448" s="7" t="s">
        <v>6881</v>
      </c>
      <c r="N448" s="25"/>
    </row>
    <row r="449" spans="1:14" ht="32.4" x14ac:dyDescent="0.3">
      <c r="A449" s="24"/>
      <c r="B449" s="23"/>
      <c r="C449" s="2" t="s">
        <v>2829</v>
      </c>
      <c r="D449" s="2">
        <v>21141</v>
      </c>
      <c r="E449" s="2" t="s">
        <v>2818</v>
      </c>
      <c r="F449" s="6" t="s">
        <v>2819</v>
      </c>
      <c r="G449" s="6" t="s">
        <v>2897</v>
      </c>
      <c r="H449" s="7" t="s">
        <v>2892</v>
      </c>
      <c r="I449" s="8">
        <v>13000</v>
      </c>
      <c r="J449" s="24"/>
      <c r="K449" s="9">
        <v>13000</v>
      </c>
      <c r="L449" s="9">
        <v>13000</v>
      </c>
      <c r="M449" s="7" t="s">
        <v>6881</v>
      </c>
      <c r="N449" s="25"/>
    </row>
    <row r="450" spans="1:14" ht="32.4" x14ac:dyDescent="0.3">
      <c r="A450" s="24"/>
      <c r="B450" s="23"/>
      <c r="C450" s="2" t="s">
        <v>2830</v>
      </c>
      <c r="D450" s="2">
        <v>21143</v>
      </c>
      <c r="E450" s="2" t="s">
        <v>2818</v>
      </c>
      <c r="F450" s="6" t="s">
        <v>2819</v>
      </c>
      <c r="G450" s="6" t="s">
        <v>2897</v>
      </c>
      <c r="H450" s="7" t="s">
        <v>2892</v>
      </c>
      <c r="I450" s="8">
        <v>13000</v>
      </c>
      <c r="J450" s="24"/>
      <c r="K450" s="9">
        <v>13000</v>
      </c>
      <c r="L450" s="9">
        <v>13000</v>
      </c>
      <c r="M450" s="7" t="s">
        <v>6881</v>
      </c>
      <c r="N450" s="25"/>
    </row>
    <row r="451" spans="1:14" ht="32.4" x14ac:dyDescent="0.3">
      <c r="A451" s="24"/>
      <c r="B451" s="23"/>
      <c r="C451" s="2" t="s">
        <v>2899</v>
      </c>
      <c r="D451" s="2">
        <v>21145</v>
      </c>
      <c r="E451" s="2" t="s">
        <v>2818</v>
      </c>
      <c r="F451" s="6" t="s">
        <v>2819</v>
      </c>
      <c r="G451" s="6" t="s">
        <v>2897</v>
      </c>
      <c r="H451" s="7" t="s">
        <v>2892</v>
      </c>
      <c r="I451" s="8">
        <v>13000</v>
      </c>
      <c r="J451" s="24"/>
      <c r="K451" s="9">
        <v>13000</v>
      </c>
      <c r="L451" s="9">
        <v>13000</v>
      </c>
      <c r="M451" s="7" t="s">
        <v>6881</v>
      </c>
      <c r="N451" s="25"/>
    </row>
    <row r="452" spans="1:14" ht="32.4" x14ac:dyDescent="0.3">
      <c r="A452" s="24"/>
      <c r="B452" s="23"/>
      <c r="C452" s="2" t="s">
        <v>2831</v>
      </c>
      <c r="D452" s="2">
        <v>21637</v>
      </c>
      <c r="E452" s="2" t="s">
        <v>2832</v>
      </c>
      <c r="F452" s="6" t="s">
        <v>2819</v>
      </c>
      <c r="G452" s="6" t="s">
        <v>2897</v>
      </c>
      <c r="H452" s="7" t="s">
        <v>2892</v>
      </c>
      <c r="I452" s="8">
        <v>13000</v>
      </c>
      <c r="J452" s="24"/>
      <c r="K452" s="9">
        <v>13000</v>
      </c>
      <c r="L452" s="9">
        <v>13000</v>
      </c>
      <c r="M452" s="7" t="s">
        <v>6881</v>
      </c>
      <c r="N452" s="25"/>
    </row>
    <row r="453" spans="1:14" ht="32.4" x14ac:dyDescent="0.3">
      <c r="A453" s="24"/>
      <c r="B453" s="23"/>
      <c r="C453" s="2" t="s">
        <v>2833</v>
      </c>
      <c r="D453" s="2">
        <v>21650</v>
      </c>
      <c r="E453" s="2" t="s">
        <v>2832</v>
      </c>
      <c r="F453" s="6" t="s">
        <v>2819</v>
      </c>
      <c r="G453" s="6" t="s">
        <v>2897</v>
      </c>
      <c r="H453" s="7" t="s">
        <v>2892</v>
      </c>
      <c r="I453" s="8">
        <v>13000</v>
      </c>
      <c r="J453" s="24"/>
      <c r="K453" s="9">
        <v>13000</v>
      </c>
      <c r="L453" s="9">
        <v>13000</v>
      </c>
      <c r="M453" s="7" t="s">
        <v>6881</v>
      </c>
      <c r="N453" s="25"/>
    </row>
    <row r="454" spans="1:14" ht="32.4" x14ac:dyDescent="0.3">
      <c r="A454" s="24"/>
      <c r="B454" s="23"/>
      <c r="C454" s="2" t="s">
        <v>2834</v>
      </c>
      <c r="D454" s="2">
        <v>21653</v>
      </c>
      <c r="E454" s="2" t="s">
        <v>2835</v>
      </c>
      <c r="F454" s="6" t="s">
        <v>2615</v>
      </c>
      <c r="G454" s="6" t="s">
        <v>2897</v>
      </c>
      <c r="H454" s="7" t="s">
        <v>2892</v>
      </c>
      <c r="I454" s="8">
        <v>13000</v>
      </c>
      <c r="J454" s="24"/>
      <c r="K454" s="9">
        <v>13000</v>
      </c>
      <c r="L454" s="9">
        <v>13000</v>
      </c>
      <c r="M454" s="7" t="s">
        <v>6881</v>
      </c>
      <c r="N454" s="25"/>
    </row>
    <row r="455" spans="1:14" ht="32.4" x14ac:dyDescent="0.3">
      <c r="A455" s="24"/>
      <c r="B455" s="23"/>
      <c r="C455" s="2" t="s">
        <v>2836</v>
      </c>
      <c r="D455" s="2">
        <v>21955</v>
      </c>
      <c r="E455" s="2" t="s">
        <v>2837</v>
      </c>
      <c r="F455" s="6" t="s">
        <v>2838</v>
      </c>
      <c r="G455" s="6" t="s">
        <v>2898</v>
      </c>
      <c r="H455" s="7" t="s">
        <v>2892</v>
      </c>
      <c r="I455" s="8">
        <v>13200</v>
      </c>
      <c r="J455" s="24"/>
      <c r="K455" s="9">
        <v>13200</v>
      </c>
      <c r="L455" s="9">
        <v>0</v>
      </c>
      <c r="M455" s="7" t="s">
        <v>6963</v>
      </c>
      <c r="N455" s="25"/>
    </row>
    <row r="456" spans="1:14" ht="32.4" x14ac:dyDescent="0.3">
      <c r="A456" s="24"/>
      <c r="B456" s="23"/>
      <c r="C456" s="2" t="s">
        <v>2839</v>
      </c>
      <c r="D456" s="2">
        <v>21956</v>
      </c>
      <c r="E456" s="2" t="s">
        <v>2837</v>
      </c>
      <c r="F456" s="6" t="s">
        <v>2840</v>
      </c>
      <c r="G456" s="6" t="s">
        <v>2898</v>
      </c>
      <c r="H456" s="7" t="s">
        <v>2892</v>
      </c>
      <c r="I456" s="8">
        <v>13200</v>
      </c>
      <c r="J456" s="24"/>
      <c r="K456" s="9">
        <v>13200</v>
      </c>
      <c r="L456" s="9">
        <v>0</v>
      </c>
      <c r="M456" s="7" t="s">
        <v>6963</v>
      </c>
      <c r="N456" s="25"/>
    </row>
    <row r="457" spans="1:14" ht="32.4" x14ac:dyDescent="0.3">
      <c r="A457" s="24"/>
      <c r="B457" s="23"/>
      <c r="C457" s="2" t="s">
        <v>2841</v>
      </c>
      <c r="D457" s="2">
        <v>21957</v>
      </c>
      <c r="E457" s="2" t="s">
        <v>2837</v>
      </c>
      <c r="F457" s="6" t="s">
        <v>2840</v>
      </c>
      <c r="G457" s="6" t="s">
        <v>2898</v>
      </c>
      <c r="H457" s="7" t="s">
        <v>2892</v>
      </c>
      <c r="I457" s="8">
        <v>13200</v>
      </c>
      <c r="J457" s="24"/>
      <c r="K457" s="9">
        <v>13200</v>
      </c>
      <c r="L457" s="9">
        <v>0</v>
      </c>
      <c r="M457" s="7" t="s">
        <v>6963</v>
      </c>
      <c r="N457" s="25"/>
    </row>
    <row r="458" spans="1:14" ht="32.4" x14ac:dyDescent="0.3">
      <c r="A458" s="24"/>
      <c r="B458" s="23"/>
      <c r="C458" s="2" t="s">
        <v>2842</v>
      </c>
      <c r="D458" s="2">
        <v>21961</v>
      </c>
      <c r="E458" s="2" t="s">
        <v>2837</v>
      </c>
      <c r="F458" s="6" t="s">
        <v>2840</v>
      </c>
      <c r="G458" s="6" t="s">
        <v>2898</v>
      </c>
      <c r="H458" s="7" t="s">
        <v>2892</v>
      </c>
      <c r="I458" s="8">
        <v>13200</v>
      </c>
      <c r="J458" s="24"/>
      <c r="K458" s="9">
        <v>13200</v>
      </c>
      <c r="L458" s="9">
        <v>0</v>
      </c>
      <c r="M458" s="7" t="s">
        <v>6963</v>
      </c>
      <c r="N458" s="25"/>
    </row>
    <row r="459" spans="1:14" ht="32.4" x14ac:dyDescent="0.3">
      <c r="A459" s="24"/>
      <c r="B459" s="23"/>
      <c r="C459" s="2" t="s">
        <v>2843</v>
      </c>
      <c r="D459" s="2">
        <v>21964</v>
      </c>
      <c r="E459" s="2" t="s">
        <v>2837</v>
      </c>
      <c r="F459" s="6" t="s">
        <v>2840</v>
      </c>
      <c r="G459" s="6" t="s">
        <v>2898</v>
      </c>
      <c r="H459" s="7" t="s">
        <v>2892</v>
      </c>
      <c r="I459" s="8">
        <v>13200</v>
      </c>
      <c r="J459" s="24"/>
      <c r="K459" s="9">
        <v>13200</v>
      </c>
      <c r="L459" s="9">
        <v>0</v>
      </c>
      <c r="M459" s="7" t="s">
        <v>6963</v>
      </c>
      <c r="N459" s="25"/>
    </row>
    <row r="460" spans="1:14" ht="32.4" x14ac:dyDescent="0.3">
      <c r="A460" s="24"/>
      <c r="B460" s="23"/>
      <c r="C460" s="2" t="s">
        <v>2844</v>
      </c>
      <c r="D460" s="2">
        <v>21967</v>
      </c>
      <c r="E460" s="2" t="s">
        <v>2845</v>
      </c>
      <c r="F460" s="6" t="s">
        <v>2840</v>
      </c>
      <c r="G460" s="6" t="s">
        <v>2898</v>
      </c>
      <c r="H460" s="7" t="s">
        <v>2892</v>
      </c>
      <c r="I460" s="8">
        <v>13200</v>
      </c>
      <c r="J460" s="24"/>
      <c r="K460" s="9">
        <v>13200</v>
      </c>
      <c r="L460" s="9">
        <v>0</v>
      </c>
      <c r="M460" s="7" t="s">
        <v>6963</v>
      </c>
      <c r="N460" s="25"/>
    </row>
    <row r="461" spans="1:14" ht="32.4" x14ac:dyDescent="0.3">
      <c r="A461" s="24"/>
      <c r="B461" s="23"/>
      <c r="C461" s="2" t="s">
        <v>2846</v>
      </c>
      <c r="D461" s="2">
        <v>21968</v>
      </c>
      <c r="E461" s="2" t="s">
        <v>2837</v>
      </c>
      <c r="F461" s="6" t="s">
        <v>2840</v>
      </c>
      <c r="G461" s="6" t="s">
        <v>2898</v>
      </c>
      <c r="H461" s="7" t="s">
        <v>2892</v>
      </c>
      <c r="I461" s="8">
        <v>13200</v>
      </c>
      <c r="J461" s="24"/>
      <c r="K461" s="9">
        <v>13200</v>
      </c>
      <c r="L461" s="9">
        <v>0</v>
      </c>
      <c r="M461" s="7" t="s">
        <v>6963</v>
      </c>
      <c r="N461" s="25"/>
    </row>
    <row r="462" spans="1:14" ht="32.4" x14ac:dyDescent="0.3">
      <c r="A462" s="24"/>
      <c r="B462" s="23"/>
      <c r="C462" s="2" t="s">
        <v>2847</v>
      </c>
      <c r="D462" s="2">
        <v>21969</v>
      </c>
      <c r="E462" s="2" t="s">
        <v>2837</v>
      </c>
      <c r="F462" s="6" t="s">
        <v>2840</v>
      </c>
      <c r="G462" s="6" t="s">
        <v>2898</v>
      </c>
      <c r="H462" s="7" t="s">
        <v>2892</v>
      </c>
      <c r="I462" s="8">
        <v>13200</v>
      </c>
      <c r="J462" s="24"/>
      <c r="K462" s="9">
        <v>13200</v>
      </c>
      <c r="L462" s="9">
        <v>0</v>
      </c>
      <c r="M462" s="7" t="s">
        <v>6963</v>
      </c>
      <c r="N462" s="25"/>
    </row>
    <row r="463" spans="1:14" ht="32.4" x14ac:dyDescent="0.3">
      <c r="A463" s="24"/>
      <c r="B463" s="23"/>
      <c r="C463" s="2" t="s">
        <v>2848</v>
      </c>
      <c r="D463" s="2">
        <v>21971</v>
      </c>
      <c r="E463" s="2" t="s">
        <v>2837</v>
      </c>
      <c r="F463" s="6" t="s">
        <v>2840</v>
      </c>
      <c r="G463" s="6" t="s">
        <v>2898</v>
      </c>
      <c r="H463" s="7" t="s">
        <v>2892</v>
      </c>
      <c r="I463" s="8">
        <v>13200</v>
      </c>
      <c r="J463" s="24"/>
      <c r="K463" s="9">
        <v>13200</v>
      </c>
      <c r="L463" s="9">
        <v>0</v>
      </c>
      <c r="M463" s="7" t="s">
        <v>6963</v>
      </c>
      <c r="N463" s="25"/>
    </row>
    <row r="464" spans="1:14" ht="32.4" x14ac:dyDescent="0.3">
      <c r="A464" s="24"/>
      <c r="B464" s="23"/>
      <c r="C464" s="2" t="s">
        <v>2849</v>
      </c>
      <c r="D464" s="2">
        <v>23249</v>
      </c>
      <c r="E464" s="2" t="s">
        <v>2850</v>
      </c>
      <c r="F464" s="6" t="s">
        <v>2851</v>
      </c>
      <c r="G464" s="6" t="s">
        <v>2900</v>
      </c>
      <c r="H464" s="7" t="s">
        <v>2892</v>
      </c>
      <c r="I464" s="8">
        <v>13200</v>
      </c>
      <c r="J464" s="24"/>
      <c r="K464" s="9">
        <v>13200</v>
      </c>
      <c r="L464" s="9">
        <v>0</v>
      </c>
      <c r="M464" s="7" t="s">
        <v>6963</v>
      </c>
      <c r="N464" s="25"/>
    </row>
    <row r="465" spans="1:14" ht="32.4" x14ac:dyDescent="0.3">
      <c r="A465" s="24"/>
      <c r="B465" s="23"/>
      <c r="C465" s="2" t="s">
        <v>2852</v>
      </c>
      <c r="D465" s="2">
        <v>23255</v>
      </c>
      <c r="E465" s="2" t="s">
        <v>2850</v>
      </c>
      <c r="F465" s="6" t="s">
        <v>2853</v>
      </c>
      <c r="G465" s="6" t="s">
        <v>2900</v>
      </c>
      <c r="H465" s="7" t="s">
        <v>2892</v>
      </c>
      <c r="I465" s="8">
        <v>13200</v>
      </c>
      <c r="J465" s="24"/>
      <c r="K465" s="9">
        <v>13200</v>
      </c>
      <c r="L465" s="9">
        <v>0</v>
      </c>
      <c r="M465" s="7" t="s">
        <v>6963</v>
      </c>
      <c r="N465" s="25"/>
    </row>
    <row r="466" spans="1:14" ht="32.4" x14ac:dyDescent="0.3">
      <c r="A466" s="24"/>
      <c r="B466" s="23"/>
      <c r="C466" s="2" t="s">
        <v>2854</v>
      </c>
      <c r="D466" s="2">
        <v>23256</v>
      </c>
      <c r="E466" s="2" t="s">
        <v>2850</v>
      </c>
      <c r="F466" s="6" t="s">
        <v>2855</v>
      </c>
      <c r="G466" s="6" t="s">
        <v>2900</v>
      </c>
      <c r="H466" s="7" t="s">
        <v>2892</v>
      </c>
      <c r="I466" s="8">
        <v>13200</v>
      </c>
      <c r="J466" s="24"/>
      <c r="K466" s="9">
        <v>13200</v>
      </c>
      <c r="L466" s="9">
        <v>0</v>
      </c>
      <c r="M466" s="7" t="s">
        <v>6963</v>
      </c>
      <c r="N466" s="25"/>
    </row>
    <row r="467" spans="1:14" ht="32.4" x14ac:dyDescent="0.3">
      <c r="A467" s="24"/>
      <c r="B467" s="23"/>
      <c r="C467" s="2" t="s">
        <v>2856</v>
      </c>
      <c r="D467" s="2">
        <v>23258</v>
      </c>
      <c r="E467" s="2" t="s">
        <v>2850</v>
      </c>
      <c r="F467" s="6" t="s">
        <v>2857</v>
      </c>
      <c r="G467" s="6" t="s">
        <v>2900</v>
      </c>
      <c r="H467" s="7" t="s">
        <v>2892</v>
      </c>
      <c r="I467" s="8">
        <v>13200</v>
      </c>
      <c r="J467" s="24"/>
      <c r="K467" s="9">
        <v>13200</v>
      </c>
      <c r="L467" s="9">
        <v>0</v>
      </c>
      <c r="M467" s="7" t="s">
        <v>6963</v>
      </c>
      <c r="N467" s="25"/>
    </row>
    <row r="468" spans="1:14" ht="32.4" x14ac:dyDescent="0.3">
      <c r="A468" s="24"/>
      <c r="B468" s="23"/>
      <c r="C468" s="2" t="s">
        <v>2858</v>
      </c>
      <c r="D468" s="2">
        <v>23260</v>
      </c>
      <c r="E468" s="2" t="s">
        <v>2850</v>
      </c>
      <c r="F468" s="6" t="s">
        <v>2857</v>
      </c>
      <c r="G468" s="6" t="s">
        <v>2900</v>
      </c>
      <c r="H468" s="7" t="s">
        <v>2892</v>
      </c>
      <c r="I468" s="8">
        <v>13200</v>
      </c>
      <c r="J468" s="24"/>
      <c r="K468" s="9">
        <v>13200</v>
      </c>
      <c r="L468" s="9">
        <v>0</v>
      </c>
      <c r="M468" s="7" t="s">
        <v>6963</v>
      </c>
      <c r="N468" s="25"/>
    </row>
    <row r="469" spans="1:14" ht="32.4" x14ac:dyDescent="0.3">
      <c r="A469" s="24"/>
      <c r="B469" s="23"/>
      <c r="C469" s="2" t="s">
        <v>2859</v>
      </c>
      <c r="D469" s="2">
        <v>23263</v>
      </c>
      <c r="E469" s="2" t="s">
        <v>2850</v>
      </c>
      <c r="F469" s="6" t="s">
        <v>2857</v>
      </c>
      <c r="G469" s="6" t="s">
        <v>2900</v>
      </c>
      <c r="H469" s="7" t="s">
        <v>2892</v>
      </c>
      <c r="I469" s="8">
        <v>13200</v>
      </c>
      <c r="J469" s="24"/>
      <c r="K469" s="9">
        <v>13200</v>
      </c>
      <c r="L469" s="9">
        <v>0</v>
      </c>
      <c r="M469" s="7" t="s">
        <v>6963</v>
      </c>
      <c r="N469" s="25"/>
    </row>
    <row r="470" spans="1:14" ht="32.4" x14ac:dyDescent="0.3">
      <c r="A470" s="24"/>
      <c r="B470" s="23"/>
      <c r="C470" s="2" t="s">
        <v>2860</v>
      </c>
      <c r="D470" s="2">
        <v>23265</v>
      </c>
      <c r="E470" s="2" t="s">
        <v>2861</v>
      </c>
      <c r="F470" s="6" t="s">
        <v>2857</v>
      </c>
      <c r="G470" s="6" t="s">
        <v>2900</v>
      </c>
      <c r="H470" s="7" t="s">
        <v>2892</v>
      </c>
      <c r="I470" s="8">
        <v>13200</v>
      </c>
      <c r="J470" s="24"/>
      <c r="K470" s="9">
        <v>13200</v>
      </c>
      <c r="L470" s="9">
        <v>0</v>
      </c>
      <c r="M470" s="7" t="s">
        <v>6963</v>
      </c>
      <c r="N470" s="25"/>
    </row>
    <row r="471" spans="1:14" ht="32.4" x14ac:dyDescent="0.3">
      <c r="A471" s="24"/>
      <c r="B471" s="23"/>
      <c r="C471" s="2" t="s">
        <v>2862</v>
      </c>
      <c r="D471" s="2">
        <v>23267</v>
      </c>
      <c r="E471" s="2" t="s">
        <v>2861</v>
      </c>
      <c r="F471" s="6" t="s">
        <v>2857</v>
      </c>
      <c r="G471" s="6" t="s">
        <v>2900</v>
      </c>
      <c r="H471" s="7" t="s">
        <v>2892</v>
      </c>
      <c r="I471" s="8">
        <v>13200</v>
      </c>
      <c r="J471" s="24"/>
      <c r="K471" s="9">
        <v>13200</v>
      </c>
      <c r="L471" s="9">
        <v>0</v>
      </c>
      <c r="M471" s="7" t="s">
        <v>6963</v>
      </c>
      <c r="N471" s="25"/>
    </row>
    <row r="472" spans="1:14" ht="32.4" x14ac:dyDescent="0.3">
      <c r="A472" s="24"/>
      <c r="B472" s="23"/>
      <c r="C472" s="2" t="s">
        <v>2863</v>
      </c>
      <c r="D472" s="2">
        <v>23269</v>
      </c>
      <c r="E472" s="2" t="s">
        <v>2850</v>
      </c>
      <c r="F472" s="6" t="s">
        <v>2857</v>
      </c>
      <c r="G472" s="6" t="s">
        <v>2900</v>
      </c>
      <c r="H472" s="7" t="s">
        <v>2892</v>
      </c>
      <c r="I472" s="8">
        <v>13200</v>
      </c>
      <c r="J472" s="24"/>
      <c r="K472" s="9">
        <v>13200</v>
      </c>
      <c r="L472" s="9">
        <v>0</v>
      </c>
      <c r="M472" s="7" t="s">
        <v>6963</v>
      </c>
      <c r="N472" s="25"/>
    </row>
    <row r="473" spans="1:14" ht="32.4" x14ac:dyDescent="0.3">
      <c r="A473" s="24"/>
      <c r="B473" s="23"/>
      <c r="C473" s="2" t="s">
        <v>2864</v>
      </c>
      <c r="D473" s="2">
        <v>23271</v>
      </c>
      <c r="E473" s="2" t="s">
        <v>2850</v>
      </c>
      <c r="F473" s="6" t="s">
        <v>2857</v>
      </c>
      <c r="G473" s="6" t="s">
        <v>2900</v>
      </c>
      <c r="H473" s="7" t="s">
        <v>2892</v>
      </c>
      <c r="I473" s="8">
        <v>13200</v>
      </c>
      <c r="J473" s="24"/>
      <c r="K473" s="9">
        <v>13200</v>
      </c>
      <c r="L473" s="9">
        <v>0</v>
      </c>
      <c r="M473" s="7" t="s">
        <v>6963</v>
      </c>
      <c r="N473" s="25"/>
    </row>
    <row r="474" spans="1:14" ht="32.4" x14ac:dyDescent="0.3">
      <c r="A474" s="24"/>
      <c r="B474" s="23"/>
      <c r="C474" s="2" t="s">
        <v>2865</v>
      </c>
      <c r="D474" s="2">
        <v>14191</v>
      </c>
      <c r="E474" s="2" t="s">
        <v>2866</v>
      </c>
      <c r="F474" s="6" t="s">
        <v>2867</v>
      </c>
      <c r="G474" s="6" t="s">
        <v>2901</v>
      </c>
      <c r="H474" s="7" t="s">
        <v>2892</v>
      </c>
      <c r="I474" s="8">
        <v>596600</v>
      </c>
      <c r="J474" s="24"/>
      <c r="K474" s="9">
        <v>596600</v>
      </c>
      <c r="L474" s="9">
        <v>596600</v>
      </c>
      <c r="M474" s="7" t="s">
        <v>7107</v>
      </c>
      <c r="N474" s="25"/>
    </row>
    <row r="475" spans="1:14" ht="32.4" x14ac:dyDescent="0.3">
      <c r="A475" s="24"/>
      <c r="B475" s="23"/>
      <c r="C475" s="2" t="s">
        <v>2868</v>
      </c>
      <c r="D475" s="2">
        <v>14912</v>
      </c>
      <c r="E475" s="2" t="s">
        <v>2869</v>
      </c>
      <c r="F475" s="6" t="s">
        <v>2870</v>
      </c>
      <c r="G475" s="6" t="s">
        <v>7377</v>
      </c>
      <c r="H475" s="7" t="s">
        <v>2892</v>
      </c>
      <c r="I475" s="8">
        <v>596600</v>
      </c>
      <c r="J475" s="24"/>
      <c r="K475" s="9">
        <v>596600</v>
      </c>
      <c r="L475" s="9">
        <v>596600</v>
      </c>
      <c r="M475" s="7" t="s">
        <v>7107</v>
      </c>
      <c r="N475" s="25"/>
    </row>
    <row r="476" spans="1:14" ht="32.4" x14ac:dyDescent="0.3">
      <c r="A476" s="24"/>
      <c r="B476" s="23"/>
      <c r="C476" s="2" t="s">
        <v>2871</v>
      </c>
      <c r="D476" s="2">
        <v>14910</v>
      </c>
      <c r="E476" s="2" t="s">
        <v>2872</v>
      </c>
      <c r="F476" s="6" t="s">
        <v>2873</v>
      </c>
      <c r="G476" s="6" t="s">
        <v>7378</v>
      </c>
      <c r="H476" s="7" t="s">
        <v>2892</v>
      </c>
      <c r="I476" s="8">
        <v>596600</v>
      </c>
      <c r="J476" s="24"/>
      <c r="K476" s="9">
        <v>596600</v>
      </c>
      <c r="L476" s="9">
        <v>596600</v>
      </c>
      <c r="M476" s="7" t="s">
        <v>7107</v>
      </c>
      <c r="N476" s="25"/>
    </row>
    <row r="477" spans="1:14" ht="32.4" x14ac:dyDescent="0.3">
      <c r="A477" s="24"/>
      <c r="B477" s="23"/>
      <c r="C477" s="2" t="s">
        <v>2874</v>
      </c>
      <c r="D477" s="2">
        <v>14719</v>
      </c>
      <c r="E477" s="2" t="s">
        <v>2875</v>
      </c>
      <c r="F477" s="6" t="s">
        <v>2867</v>
      </c>
      <c r="G477" s="6" t="s">
        <v>2901</v>
      </c>
      <c r="H477" s="7" t="s">
        <v>2892</v>
      </c>
      <c r="I477" s="8">
        <v>596600</v>
      </c>
      <c r="J477" s="24"/>
      <c r="K477" s="9">
        <v>596600</v>
      </c>
      <c r="L477" s="9">
        <v>596600</v>
      </c>
      <c r="M477" s="7" t="s">
        <v>7107</v>
      </c>
      <c r="N477" s="25"/>
    </row>
    <row r="478" spans="1:14" ht="32.4" x14ac:dyDescent="0.3">
      <c r="A478" s="24"/>
      <c r="B478" s="23"/>
      <c r="C478" s="2" t="s">
        <v>2876</v>
      </c>
      <c r="D478" s="2">
        <v>21633</v>
      </c>
      <c r="E478" s="2" t="s">
        <v>2877</v>
      </c>
      <c r="F478" s="6" t="s">
        <v>2878</v>
      </c>
      <c r="G478" s="6" t="s">
        <v>2902</v>
      </c>
      <c r="H478" s="7" t="s">
        <v>2892</v>
      </c>
      <c r="I478" s="8">
        <v>1203000</v>
      </c>
      <c r="J478" s="24"/>
      <c r="K478" s="9">
        <v>1203000</v>
      </c>
      <c r="L478" s="9">
        <v>1203000</v>
      </c>
      <c r="M478" s="7" t="s">
        <v>7072</v>
      </c>
      <c r="N478" s="25"/>
    </row>
    <row r="479" spans="1:14" ht="32.4" x14ac:dyDescent="0.3">
      <c r="A479" s="24"/>
      <c r="B479" s="23"/>
      <c r="C479" s="2" t="s">
        <v>2879</v>
      </c>
      <c r="D479" s="2">
        <v>21954</v>
      </c>
      <c r="E479" s="2" t="s">
        <v>2880</v>
      </c>
      <c r="F479" s="6" t="s">
        <v>2881</v>
      </c>
      <c r="G479" s="6" t="s">
        <v>2903</v>
      </c>
      <c r="H479" s="7" t="s">
        <v>2892</v>
      </c>
      <c r="I479" s="8">
        <v>1244800</v>
      </c>
      <c r="J479" s="24"/>
      <c r="K479" s="9">
        <v>1244800</v>
      </c>
      <c r="L479" s="9">
        <v>0</v>
      </c>
      <c r="M479" s="7" t="s">
        <v>7228</v>
      </c>
      <c r="N479" s="25"/>
    </row>
    <row r="480" spans="1:14" ht="32.4" x14ac:dyDescent="0.3">
      <c r="A480" s="24"/>
      <c r="B480" s="23"/>
      <c r="C480" s="2" t="s">
        <v>2882</v>
      </c>
      <c r="D480" s="2">
        <v>21149</v>
      </c>
      <c r="E480" s="2" t="s">
        <v>2883</v>
      </c>
      <c r="F480" s="6" t="s">
        <v>2878</v>
      </c>
      <c r="G480" s="6" t="s">
        <v>2904</v>
      </c>
      <c r="H480" s="7" t="s">
        <v>2892</v>
      </c>
      <c r="I480" s="8">
        <v>1203000</v>
      </c>
      <c r="J480" s="24"/>
      <c r="K480" s="9">
        <v>1203000</v>
      </c>
      <c r="L480" s="9">
        <v>1203000</v>
      </c>
      <c r="M480" s="7" t="s">
        <v>7072</v>
      </c>
      <c r="N480" s="25"/>
    </row>
    <row r="481" spans="1:14" ht="32.4" x14ac:dyDescent="0.3">
      <c r="A481" s="24"/>
      <c r="B481" s="23"/>
      <c r="C481" s="2" t="s">
        <v>7308</v>
      </c>
      <c r="D481" s="2">
        <v>21150</v>
      </c>
      <c r="E481" s="2" t="s">
        <v>2884</v>
      </c>
      <c r="F481" s="6" t="s">
        <v>2878</v>
      </c>
      <c r="G481" s="6" t="s">
        <v>2905</v>
      </c>
      <c r="H481" s="7" t="s">
        <v>2892</v>
      </c>
      <c r="I481" s="8">
        <v>1203000</v>
      </c>
      <c r="J481" s="24"/>
      <c r="K481" s="9">
        <v>1203000</v>
      </c>
      <c r="L481" s="9">
        <v>1203000</v>
      </c>
      <c r="M481" s="7" t="s">
        <v>7072</v>
      </c>
      <c r="N481" s="25"/>
    </row>
    <row r="482" spans="1:14" ht="32.4" x14ac:dyDescent="0.3">
      <c r="A482" s="24"/>
      <c r="B482" s="23"/>
      <c r="C482" s="2" t="s">
        <v>2885</v>
      </c>
      <c r="D482" s="2">
        <v>21147</v>
      </c>
      <c r="E482" s="2" t="s">
        <v>2886</v>
      </c>
      <c r="F482" s="6" t="s">
        <v>2878</v>
      </c>
      <c r="G482" s="6" t="s">
        <v>2904</v>
      </c>
      <c r="H482" s="7" t="s">
        <v>2892</v>
      </c>
      <c r="I482" s="8">
        <v>1203000</v>
      </c>
      <c r="J482" s="24"/>
      <c r="K482" s="9">
        <v>1203000</v>
      </c>
      <c r="L482" s="9">
        <v>1203000</v>
      </c>
      <c r="M482" s="7" t="s">
        <v>7072</v>
      </c>
      <c r="N482" s="25"/>
    </row>
    <row r="483" spans="1:14" ht="32.4" x14ac:dyDescent="0.3">
      <c r="A483" s="24"/>
      <c r="B483" s="23"/>
      <c r="C483" s="2" t="s">
        <v>2887</v>
      </c>
      <c r="D483" s="2">
        <v>22274</v>
      </c>
      <c r="E483" s="2" t="s">
        <v>7309</v>
      </c>
      <c r="F483" s="6" t="s">
        <v>2888</v>
      </c>
      <c r="G483" s="6" t="s">
        <v>2906</v>
      </c>
      <c r="H483" s="7" t="s">
        <v>2892</v>
      </c>
      <c r="I483" s="8">
        <v>1244800</v>
      </c>
      <c r="J483" s="24"/>
      <c r="K483" s="9">
        <v>1244800</v>
      </c>
      <c r="L483" s="9">
        <v>0</v>
      </c>
      <c r="M483" s="7" t="s">
        <v>7310</v>
      </c>
      <c r="N483" s="25"/>
    </row>
    <row r="484" spans="1:14" ht="32.4" x14ac:dyDescent="0.3">
      <c r="A484" s="24"/>
      <c r="B484" s="23"/>
      <c r="C484" s="2" t="s">
        <v>2887</v>
      </c>
      <c r="D484" s="2">
        <v>22274</v>
      </c>
      <c r="E484" s="2" t="s">
        <v>2889</v>
      </c>
      <c r="F484" s="6" t="s">
        <v>2888</v>
      </c>
      <c r="G484" s="6" t="s">
        <v>2907</v>
      </c>
      <c r="H484" s="7" t="s">
        <v>2892</v>
      </c>
      <c r="I484" s="8">
        <v>1244800</v>
      </c>
      <c r="J484" s="24"/>
      <c r="K484" s="9">
        <v>1244800</v>
      </c>
      <c r="L484" s="9">
        <v>0</v>
      </c>
      <c r="M484" s="7" t="s">
        <v>7310</v>
      </c>
      <c r="N484" s="25"/>
    </row>
    <row r="485" spans="1:14" ht="32.4" x14ac:dyDescent="0.3">
      <c r="A485" s="24"/>
      <c r="B485" s="23"/>
      <c r="C485" s="2" t="s">
        <v>2890</v>
      </c>
      <c r="D485" s="2">
        <v>22287</v>
      </c>
      <c r="E485" s="2" t="s">
        <v>2891</v>
      </c>
      <c r="F485" s="6" t="s">
        <v>2888</v>
      </c>
      <c r="G485" s="6" t="s">
        <v>2908</v>
      </c>
      <c r="H485" s="7" t="s">
        <v>2892</v>
      </c>
      <c r="I485" s="8">
        <v>1244800</v>
      </c>
      <c r="J485" s="24"/>
      <c r="K485" s="9">
        <v>1244800</v>
      </c>
      <c r="L485" s="9">
        <v>0</v>
      </c>
      <c r="M485" s="7" t="s">
        <v>7310</v>
      </c>
      <c r="N485" s="25"/>
    </row>
    <row r="486" spans="1:14" ht="32.4" x14ac:dyDescent="0.3">
      <c r="A486" s="24">
        <v>47</v>
      </c>
      <c r="B486" s="23" t="s">
        <v>650</v>
      </c>
      <c r="C486" s="2" t="s">
        <v>255</v>
      </c>
      <c r="G486" s="6" t="s">
        <v>592</v>
      </c>
      <c r="H486" s="7" t="s">
        <v>2909</v>
      </c>
      <c r="I486" s="8">
        <v>55076</v>
      </c>
      <c r="J486" s="28">
        <f>SUM(I486:I511)</f>
        <v>2468000</v>
      </c>
      <c r="K486" s="9">
        <v>0</v>
      </c>
      <c r="L486" s="9">
        <v>0</v>
      </c>
      <c r="M486" s="7" t="s">
        <v>2910</v>
      </c>
      <c r="N486" s="25" t="s">
        <v>7287</v>
      </c>
    </row>
    <row r="487" spans="1:14" ht="32.4" x14ac:dyDescent="0.3">
      <c r="A487" s="24"/>
      <c r="B487" s="23"/>
      <c r="C487" s="2" t="s">
        <v>255</v>
      </c>
      <c r="G487" s="6" t="s">
        <v>485</v>
      </c>
      <c r="H487" s="7" t="s">
        <v>2911</v>
      </c>
      <c r="I487" s="8">
        <v>54941</v>
      </c>
      <c r="J487" s="24"/>
      <c r="K487" s="9">
        <v>54941</v>
      </c>
      <c r="L487" s="9">
        <v>54941</v>
      </c>
      <c r="M487" s="7" t="s">
        <v>2912</v>
      </c>
      <c r="N487" s="25"/>
    </row>
    <row r="488" spans="1:14" ht="32.4" x14ac:dyDescent="0.3">
      <c r="A488" s="24"/>
      <c r="B488" s="23"/>
      <c r="C488" s="2" t="s">
        <v>255</v>
      </c>
      <c r="G488" s="6" t="s">
        <v>2723</v>
      </c>
      <c r="H488" s="7" t="s">
        <v>2913</v>
      </c>
      <c r="I488" s="8">
        <v>77000</v>
      </c>
      <c r="J488" s="24"/>
      <c r="K488" s="9">
        <v>0</v>
      </c>
      <c r="L488" s="9">
        <v>0</v>
      </c>
      <c r="M488" s="7" t="s">
        <v>6851</v>
      </c>
      <c r="N488" s="25"/>
    </row>
    <row r="489" spans="1:14" ht="32.4" x14ac:dyDescent="0.3">
      <c r="A489" s="24"/>
      <c r="B489" s="23"/>
      <c r="C489" s="2" t="s">
        <v>2916</v>
      </c>
      <c r="G489" s="6" t="s">
        <v>319</v>
      </c>
      <c r="H489" s="7" t="s">
        <v>2914</v>
      </c>
      <c r="I489" s="8">
        <v>22071</v>
      </c>
      <c r="J489" s="24"/>
      <c r="K489" s="9">
        <v>22071</v>
      </c>
      <c r="L489" s="9">
        <v>22071</v>
      </c>
      <c r="M489" s="7" t="s">
        <v>2915</v>
      </c>
      <c r="N489" s="25"/>
    </row>
    <row r="490" spans="1:14" ht="32.4" x14ac:dyDescent="0.3">
      <c r="A490" s="24"/>
      <c r="B490" s="23"/>
      <c r="C490" s="2" t="s">
        <v>2918</v>
      </c>
      <c r="G490" s="6" t="s">
        <v>2919</v>
      </c>
      <c r="H490" s="7" t="s">
        <v>2920</v>
      </c>
      <c r="I490" s="8">
        <v>149796</v>
      </c>
      <c r="J490" s="24"/>
      <c r="K490" s="9">
        <v>149796</v>
      </c>
      <c r="L490" s="9">
        <v>0</v>
      </c>
      <c r="M490" s="7" t="s">
        <v>2921</v>
      </c>
      <c r="N490" s="25"/>
    </row>
    <row r="491" spans="1:14" ht="32.4" x14ac:dyDescent="0.3">
      <c r="A491" s="24"/>
      <c r="B491" s="23"/>
      <c r="C491" s="2" t="s">
        <v>2918</v>
      </c>
      <c r="G491" s="6" t="s">
        <v>2923</v>
      </c>
      <c r="H491" s="7" t="s">
        <v>2925</v>
      </c>
      <c r="I491" s="8">
        <v>351647</v>
      </c>
      <c r="J491" s="24"/>
      <c r="K491" s="9">
        <v>351647</v>
      </c>
      <c r="L491" s="9">
        <v>0</v>
      </c>
      <c r="M491" s="7" t="s">
        <v>2927</v>
      </c>
      <c r="N491" s="25"/>
    </row>
    <row r="492" spans="1:14" ht="32.4" x14ac:dyDescent="0.3">
      <c r="A492" s="24"/>
      <c r="B492" s="23"/>
      <c r="C492" s="2" t="s">
        <v>2922</v>
      </c>
      <c r="G492" s="6" t="s">
        <v>2924</v>
      </c>
      <c r="H492" s="7" t="s">
        <v>2926</v>
      </c>
      <c r="I492" s="8">
        <v>244935</v>
      </c>
      <c r="J492" s="24"/>
      <c r="K492" s="9">
        <v>244935</v>
      </c>
      <c r="L492" s="9">
        <v>0</v>
      </c>
      <c r="M492" s="7" t="s">
        <v>2928</v>
      </c>
      <c r="N492" s="25"/>
    </row>
    <row r="493" spans="1:14" ht="32.4" x14ac:dyDescent="0.3">
      <c r="A493" s="24"/>
      <c r="B493" s="23"/>
      <c r="C493" s="2" t="s">
        <v>2918</v>
      </c>
      <c r="G493" s="6" t="s">
        <v>2924</v>
      </c>
      <c r="H493" s="7" t="s">
        <v>2930</v>
      </c>
      <c r="I493" s="8">
        <v>244935</v>
      </c>
      <c r="J493" s="24"/>
      <c r="K493" s="9">
        <v>244935</v>
      </c>
      <c r="L493" s="9">
        <v>0</v>
      </c>
      <c r="M493" s="7" t="s">
        <v>2928</v>
      </c>
      <c r="N493" s="25"/>
    </row>
    <row r="494" spans="1:14" ht="32.4" x14ac:dyDescent="0.3">
      <c r="A494" s="24"/>
      <c r="B494" s="23"/>
      <c r="C494" s="2" t="s">
        <v>2918</v>
      </c>
      <c r="G494" s="6" t="s">
        <v>2929</v>
      </c>
      <c r="H494" s="7" t="s">
        <v>2931</v>
      </c>
      <c r="I494" s="8">
        <v>178721</v>
      </c>
      <c r="J494" s="24"/>
      <c r="K494" s="9">
        <v>178721</v>
      </c>
      <c r="L494" s="9">
        <v>0</v>
      </c>
      <c r="M494" s="7" t="s">
        <v>2932</v>
      </c>
      <c r="N494" s="25"/>
    </row>
    <row r="495" spans="1:14" ht="32.4" x14ac:dyDescent="0.3">
      <c r="A495" s="24"/>
      <c r="B495" s="23"/>
      <c r="C495" s="2" t="s">
        <v>2918</v>
      </c>
      <c r="G495" s="6" t="s">
        <v>2933</v>
      </c>
      <c r="H495" s="7" t="s">
        <v>2934</v>
      </c>
      <c r="I495" s="8">
        <v>77000</v>
      </c>
      <c r="J495" s="24"/>
      <c r="K495" s="9">
        <v>77000</v>
      </c>
      <c r="L495" s="9">
        <v>0</v>
      </c>
      <c r="M495" s="7" t="s">
        <v>6851</v>
      </c>
      <c r="N495" s="25"/>
    </row>
    <row r="496" spans="1:14" ht="32.4" x14ac:dyDescent="0.3">
      <c r="A496" s="24"/>
      <c r="B496" s="23"/>
      <c r="C496" s="2" t="s">
        <v>2918</v>
      </c>
      <c r="G496" s="6" t="s">
        <v>2933</v>
      </c>
      <c r="H496" s="7" t="s">
        <v>2935</v>
      </c>
      <c r="I496" s="8">
        <v>101000</v>
      </c>
      <c r="J496" s="24"/>
      <c r="K496" s="9">
        <v>101000</v>
      </c>
      <c r="L496" s="9">
        <v>0</v>
      </c>
      <c r="M496" s="7" t="s">
        <v>6870</v>
      </c>
      <c r="N496" s="25"/>
    </row>
    <row r="497" spans="1:14" ht="32.4" x14ac:dyDescent="0.3">
      <c r="A497" s="24"/>
      <c r="B497" s="23"/>
      <c r="C497" s="2" t="s">
        <v>2918</v>
      </c>
      <c r="G497" s="6" t="s">
        <v>2936</v>
      </c>
      <c r="H497" s="7" t="s">
        <v>2937</v>
      </c>
      <c r="I497" s="8">
        <v>220823</v>
      </c>
      <c r="J497" s="24"/>
      <c r="K497" s="9">
        <v>0</v>
      </c>
      <c r="L497" s="9">
        <v>0</v>
      </c>
      <c r="M497" s="7" t="s">
        <v>2939</v>
      </c>
      <c r="N497" s="25"/>
    </row>
    <row r="498" spans="1:14" ht="32.4" x14ac:dyDescent="0.3">
      <c r="A498" s="24"/>
      <c r="B498" s="23"/>
      <c r="C498" s="2" t="s">
        <v>2918</v>
      </c>
      <c r="G498" s="6" t="s">
        <v>2936</v>
      </c>
      <c r="H498" s="7" t="s">
        <v>2938</v>
      </c>
      <c r="I498" s="8">
        <v>85000</v>
      </c>
      <c r="J498" s="24"/>
      <c r="K498" s="9">
        <v>0</v>
      </c>
      <c r="L498" s="9">
        <v>0</v>
      </c>
      <c r="M498" s="7" t="s">
        <v>6839</v>
      </c>
      <c r="N498" s="25"/>
    </row>
    <row r="499" spans="1:14" ht="32.4" x14ac:dyDescent="0.3">
      <c r="A499" s="24"/>
      <c r="B499" s="23"/>
      <c r="C499" s="2" t="s">
        <v>2918</v>
      </c>
      <c r="G499" s="6" t="s">
        <v>2940</v>
      </c>
      <c r="H499" s="7" t="s">
        <v>2941</v>
      </c>
      <c r="I499" s="8">
        <v>5093</v>
      </c>
      <c r="J499" s="24"/>
      <c r="K499" s="9">
        <v>5093</v>
      </c>
      <c r="L499" s="9">
        <v>0</v>
      </c>
      <c r="M499" s="7" t="s">
        <v>2942</v>
      </c>
      <c r="N499" s="25"/>
    </row>
    <row r="500" spans="1:14" ht="32.4" x14ac:dyDescent="0.3">
      <c r="A500" s="24"/>
      <c r="B500" s="23"/>
      <c r="C500" s="2" t="s">
        <v>2943</v>
      </c>
      <c r="G500" s="6" t="s">
        <v>2944</v>
      </c>
      <c r="H500" s="7" t="s">
        <v>2945</v>
      </c>
      <c r="I500" s="8">
        <v>16237</v>
      </c>
      <c r="J500" s="24"/>
      <c r="K500" s="9">
        <v>16237</v>
      </c>
      <c r="L500" s="9">
        <v>0</v>
      </c>
      <c r="M500" s="7" t="s">
        <v>2946</v>
      </c>
      <c r="N500" s="25"/>
    </row>
    <row r="501" spans="1:14" ht="32.4" x14ac:dyDescent="0.3">
      <c r="A501" s="24"/>
      <c r="B501" s="23"/>
      <c r="C501" s="2" t="s">
        <v>2943</v>
      </c>
      <c r="G501" s="6" t="s">
        <v>2944</v>
      </c>
      <c r="H501" s="7" t="s">
        <v>2947</v>
      </c>
      <c r="I501" s="8">
        <v>16237</v>
      </c>
      <c r="J501" s="24"/>
      <c r="K501" s="9">
        <v>16237</v>
      </c>
      <c r="L501" s="9">
        <v>0</v>
      </c>
      <c r="M501" s="7" t="s">
        <v>2946</v>
      </c>
      <c r="N501" s="25"/>
    </row>
    <row r="502" spans="1:14" ht="32.4" x14ac:dyDescent="0.3">
      <c r="A502" s="24"/>
      <c r="B502" s="23"/>
      <c r="C502" s="2" t="s">
        <v>2918</v>
      </c>
      <c r="G502" s="6" t="s">
        <v>2948</v>
      </c>
      <c r="H502" s="7" t="s">
        <v>2949</v>
      </c>
      <c r="I502" s="8">
        <v>62275</v>
      </c>
      <c r="J502" s="24"/>
      <c r="K502" s="9">
        <v>0</v>
      </c>
      <c r="L502" s="9">
        <v>0</v>
      </c>
      <c r="M502" s="7" t="s">
        <v>2950</v>
      </c>
      <c r="N502" s="25"/>
    </row>
    <row r="503" spans="1:14" ht="32.4" x14ac:dyDescent="0.3">
      <c r="A503" s="24"/>
      <c r="B503" s="23"/>
      <c r="C503" s="2" t="s">
        <v>2969</v>
      </c>
      <c r="G503" s="6" t="s">
        <v>2970</v>
      </c>
      <c r="H503" s="7" t="s">
        <v>2971</v>
      </c>
      <c r="I503" s="8">
        <v>9813</v>
      </c>
      <c r="J503" s="24"/>
      <c r="K503" s="9">
        <v>9813</v>
      </c>
      <c r="L503" s="9">
        <v>0</v>
      </c>
      <c r="M503" s="7" t="s">
        <v>2972</v>
      </c>
      <c r="N503" s="25"/>
    </row>
    <row r="504" spans="1:14" ht="48.6" x14ac:dyDescent="0.3">
      <c r="A504" s="24"/>
      <c r="B504" s="23"/>
      <c r="C504" s="2" t="s">
        <v>2951</v>
      </c>
      <c r="D504" s="2">
        <v>19006</v>
      </c>
      <c r="E504" s="2" t="s">
        <v>2952</v>
      </c>
      <c r="F504" s="6" t="s">
        <v>2954</v>
      </c>
      <c r="G504" s="6" t="s">
        <v>2953</v>
      </c>
      <c r="H504" s="7" t="s">
        <v>2955</v>
      </c>
      <c r="I504" s="8">
        <v>52000</v>
      </c>
      <c r="J504" s="24"/>
      <c r="K504" s="9">
        <v>52000</v>
      </c>
      <c r="L504" s="9">
        <v>52000</v>
      </c>
      <c r="M504" s="10" t="s">
        <v>6976</v>
      </c>
      <c r="N504" s="25"/>
    </row>
    <row r="505" spans="1:14" ht="48.6" x14ac:dyDescent="0.3">
      <c r="A505" s="24"/>
      <c r="B505" s="23"/>
      <c r="C505" s="2" t="s">
        <v>2951</v>
      </c>
      <c r="D505" s="2">
        <v>19006</v>
      </c>
      <c r="E505" s="2" t="s">
        <v>2956</v>
      </c>
      <c r="F505" s="6" t="s">
        <v>2954</v>
      </c>
      <c r="G505" s="6" t="s">
        <v>2953</v>
      </c>
      <c r="H505" s="7" t="s">
        <v>2955</v>
      </c>
      <c r="I505" s="8">
        <v>52000</v>
      </c>
      <c r="J505" s="24"/>
      <c r="K505" s="9">
        <v>52000</v>
      </c>
      <c r="L505" s="9">
        <v>52000</v>
      </c>
      <c r="M505" s="10" t="s">
        <v>6976</v>
      </c>
      <c r="N505" s="25"/>
    </row>
    <row r="506" spans="1:14" ht="48.6" x14ac:dyDescent="0.3">
      <c r="A506" s="24"/>
      <c r="B506" s="23"/>
      <c r="C506" s="2" t="s">
        <v>2951</v>
      </c>
      <c r="D506" s="2">
        <v>19006</v>
      </c>
      <c r="E506" s="2" t="s">
        <v>2957</v>
      </c>
      <c r="F506" s="6" t="s">
        <v>2954</v>
      </c>
      <c r="G506" s="6" t="s">
        <v>2953</v>
      </c>
      <c r="H506" s="7" t="s">
        <v>2955</v>
      </c>
      <c r="I506" s="8">
        <v>52000</v>
      </c>
      <c r="J506" s="24"/>
      <c r="K506" s="9">
        <v>52000</v>
      </c>
      <c r="L506" s="9">
        <v>52000</v>
      </c>
      <c r="M506" s="10" t="s">
        <v>6976</v>
      </c>
      <c r="N506" s="25"/>
    </row>
    <row r="507" spans="1:14" ht="32.4" x14ac:dyDescent="0.3">
      <c r="A507" s="24"/>
      <c r="B507" s="23"/>
      <c r="C507" s="2" t="s">
        <v>2958</v>
      </c>
      <c r="D507" s="2">
        <v>23581</v>
      </c>
      <c r="E507" s="2" t="s">
        <v>2959</v>
      </c>
      <c r="F507" s="6" t="s">
        <v>2960</v>
      </c>
      <c r="G507" s="6" t="s">
        <v>2961</v>
      </c>
      <c r="H507" s="7" t="s">
        <v>2955</v>
      </c>
      <c r="I507" s="8">
        <v>79200</v>
      </c>
      <c r="J507" s="24"/>
      <c r="K507" s="9">
        <v>79200</v>
      </c>
      <c r="L507" s="9">
        <v>0</v>
      </c>
      <c r="M507" s="10" t="s">
        <v>6977</v>
      </c>
      <c r="N507" s="25"/>
    </row>
    <row r="508" spans="1:14" ht="32.4" x14ac:dyDescent="0.3">
      <c r="A508" s="24"/>
      <c r="B508" s="23"/>
      <c r="C508" s="2" t="s">
        <v>2943</v>
      </c>
      <c r="D508" s="2">
        <v>20555</v>
      </c>
      <c r="E508" s="2" t="s">
        <v>2962</v>
      </c>
      <c r="F508" s="6" t="s">
        <v>2963</v>
      </c>
      <c r="G508" s="6" t="s">
        <v>2964</v>
      </c>
      <c r="H508" s="7" t="s">
        <v>2955</v>
      </c>
      <c r="I508" s="8">
        <v>39000</v>
      </c>
      <c r="J508" s="24"/>
      <c r="K508" s="9">
        <v>39000</v>
      </c>
      <c r="L508" s="9">
        <v>39000</v>
      </c>
      <c r="M508" s="10" t="s">
        <v>6978</v>
      </c>
      <c r="N508" s="25"/>
    </row>
    <row r="509" spans="1:14" ht="48.6" x14ac:dyDescent="0.3">
      <c r="A509" s="24"/>
      <c r="B509" s="23"/>
      <c r="C509" s="2" t="s">
        <v>2965</v>
      </c>
      <c r="D509" s="2">
        <v>18434</v>
      </c>
      <c r="E509" s="2" t="s">
        <v>2966</v>
      </c>
      <c r="F509" s="6" t="s">
        <v>2967</v>
      </c>
      <c r="G509" s="6" t="s">
        <v>2968</v>
      </c>
      <c r="H509" s="7" t="s">
        <v>2955</v>
      </c>
      <c r="I509" s="8">
        <v>117000</v>
      </c>
      <c r="J509" s="24"/>
      <c r="K509" s="9">
        <v>117000</v>
      </c>
      <c r="L509" s="9">
        <v>117000</v>
      </c>
      <c r="M509" s="10" t="s">
        <v>6979</v>
      </c>
      <c r="N509" s="25"/>
    </row>
    <row r="510" spans="1:14" ht="32.4" x14ac:dyDescent="0.3">
      <c r="A510" s="24"/>
      <c r="B510" s="23"/>
      <c r="C510" s="2" t="s">
        <v>2916</v>
      </c>
      <c r="D510" s="2">
        <v>20551</v>
      </c>
      <c r="E510" s="2" t="s">
        <v>2917</v>
      </c>
      <c r="F510" s="6" t="s">
        <v>132</v>
      </c>
      <c r="G510" s="6" t="s">
        <v>136</v>
      </c>
      <c r="H510" s="7" t="s">
        <v>86</v>
      </c>
      <c r="I510" s="8">
        <v>91000</v>
      </c>
      <c r="J510" s="24"/>
      <c r="K510" s="9">
        <v>91000</v>
      </c>
      <c r="L510" s="9">
        <v>91000</v>
      </c>
      <c r="M510" s="10" t="s">
        <v>6980</v>
      </c>
      <c r="N510" s="25"/>
    </row>
    <row r="511" spans="1:14" ht="32.4" x14ac:dyDescent="0.3">
      <c r="A511" s="24"/>
      <c r="B511" s="23"/>
      <c r="C511" s="2" t="s">
        <v>2973</v>
      </c>
      <c r="D511" s="2">
        <v>23044</v>
      </c>
      <c r="E511" s="2" t="s">
        <v>2974</v>
      </c>
      <c r="F511" s="6" t="s">
        <v>2975</v>
      </c>
      <c r="G511" s="6" t="s">
        <v>2976</v>
      </c>
      <c r="H511" s="7" t="s">
        <v>86</v>
      </c>
      <c r="I511" s="8">
        <v>13200</v>
      </c>
      <c r="J511" s="24"/>
      <c r="K511" s="9">
        <v>13200</v>
      </c>
      <c r="L511" s="9">
        <v>0</v>
      </c>
      <c r="M511" s="10" t="s">
        <v>6981</v>
      </c>
      <c r="N511" s="25"/>
    </row>
    <row r="512" spans="1:14" ht="32.4" x14ac:dyDescent="0.3">
      <c r="A512" s="24">
        <v>48</v>
      </c>
      <c r="B512" s="23" t="s">
        <v>651</v>
      </c>
      <c r="C512" s="2" t="s">
        <v>2977</v>
      </c>
      <c r="G512" s="6" t="s">
        <v>2978</v>
      </c>
      <c r="H512" s="7" t="s">
        <v>2980</v>
      </c>
      <c r="I512" s="8">
        <v>1930934</v>
      </c>
      <c r="J512" s="28">
        <f>SUM(I512:I537)</f>
        <v>6419905</v>
      </c>
      <c r="K512" s="9">
        <v>0</v>
      </c>
      <c r="L512" s="9">
        <v>0</v>
      </c>
      <c r="M512" s="7" t="s">
        <v>2984</v>
      </c>
      <c r="N512" s="25" t="s">
        <v>3063</v>
      </c>
    </row>
    <row r="513" spans="1:14" ht="32.4" x14ac:dyDescent="0.3">
      <c r="A513" s="24"/>
      <c r="B513" s="23"/>
      <c r="C513" s="2" t="s">
        <v>2977</v>
      </c>
      <c r="G513" s="6" t="s">
        <v>2979</v>
      </c>
      <c r="H513" s="7" t="s">
        <v>2981</v>
      </c>
      <c r="I513" s="8">
        <v>2447800</v>
      </c>
      <c r="J513" s="24"/>
      <c r="K513" s="9">
        <v>0</v>
      </c>
      <c r="L513" s="9">
        <v>0</v>
      </c>
      <c r="M513" s="7" t="s">
        <v>7108</v>
      </c>
      <c r="N513" s="25"/>
    </row>
    <row r="514" spans="1:14" ht="32.4" x14ac:dyDescent="0.3">
      <c r="A514" s="24"/>
      <c r="B514" s="23"/>
      <c r="C514" s="2" t="s">
        <v>2977</v>
      </c>
      <c r="G514" s="6" t="s">
        <v>2979</v>
      </c>
      <c r="H514" s="7" t="s">
        <v>2982</v>
      </c>
      <c r="I514" s="8">
        <v>69949</v>
      </c>
      <c r="J514" s="24"/>
      <c r="K514" s="9">
        <v>0</v>
      </c>
      <c r="L514" s="9">
        <v>0</v>
      </c>
      <c r="M514" s="7" t="s">
        <v>2985</v>
      </c>
      <c r="N514" s="25"/>
    </row>
    <row r="515" spans="1:14" ht="32.4" x14ac:dyDescent="0.3">
      <c r="A515" s="24"/>
      <c r="B515" s="23"/>
      <c r="C515" s="2" t="s">
        <v>2977</v>
      </c>
      <c r="G515" s="6" t="s">
        <v>2978</v>
      </c>
      <c r="H515" s="7" t="s">
        <v>2983</v>
      </c>
      <c r="I515" s="8">
        <v>82716</v>
      </c>
      <c r="J515" s="24"/>
      <c r="K515" s="9">
        <v>0</v>
      </c>
      <c r="L515" s="9">
        <v>0</v>
      </c>
      <c r="M515" s="7" t="s">
        <v>2986</v>
      </c>
      <c r="N515" s="25"/>
    </row>
    <row r="516" spans="1:14" ht="32.4" x14ac:dyDescent="0.3">
      <c r="A516" s="24"/>
      <c r="B516" s="23"/>
      <c r="C516" s="2" t="s">
        <v>2977</v>
      </c>
      <c r="G516" s="6" t="s">
        <v>2987</v>
      </c>
      <c r="H516" s="7" t="s">
        <v>2990</v>
      </c>
      <c r="I516" s="8">
        <v>45320</v>
      </c>
      <c r="J516" s="24"/>
      <c r="K516" s="9">
        <v>0</v>
      </c>
      <c r="L516" s="9">
        <v>0</v>
      </c>
      <c r="M516" s="7" t="s">
        <v>2994</v>
      </c>
      <c r="N516" s="25"/>
    </row>
    <row r="517" spans="1:14" ht="32.4" x14ac:dyDescent="0.3">
      <c r="A517" s="24"/>
      <c r="B517" s="23"/>
      <c r="C517" s="2" t="s">
        <v>2977</v>
      </c>
      <c r="G517" s="6" t="s">
        <v>2988</v>
      </c>
      <c r="H517" s="7" t="s">
        <v>2991</v>
      </c>
      <c r="I517" s="8">
        <v>514092</v>
      </c>
      <c r="J517" s="24"/>
      <c r="K517" s="9">
        <v>0</v>
      </c>
      <c r="L517" s="9">
        <v>0</v>
      </c>
      <c r="M517" s="7" t="s">
        <v>2995</v>
      </c>
      <c r="N517" s="25"/>
    </row>
    <row r="518" spans="1:14" ht="32.4" x14ac:dyDescent="0.3">
      <c r="A518" s="24"/>
      <c r="B518" s="23"/>
      <c r="C518" s="2" t="s">
        <v>2977</v>
      </c>
      <c r="G518" s="6" t="s">
        <v>2988</v>
      </c>
      <c r="H518" s="7" t="s">
        <v>2992</v>
      </c>
      <c r="I518" s="8">
        <v>84754</v>
      </c>
      <c r="J518" s="24"/>
      <c r="K518" s="9">
        <v>0</v>
      </c>
      <c r="L518" s="9">
        <v>0</v>
      </c>
      <c r="M518" s="7" t="s">
        <v>2996</v>
      </c>
      <c r="N518" s="25"/>
    </row>
    <row r="519" spans="1:14" ht="32.4" x14ac:dyDescent="0.3">
      <c r="A519" s="24"/>
      <c r="B519" s="23"/>
      <c r="C519" s="2" t="s">
        <v>2977</v>
      </c>
      <c r="G519" s="6" t="s">
        <v>2989</v>
      </c>
      <c r="H519" s="7" t="s">
        <v>2993</v>
      </c>
      <c r="I519" s="8">
        <v>17929</v>
      </c>
      <c r="J519" s="24"/>
      <c r="K519" s="9">
        <v>0</v>
      </c>
      <c r="L519" s="9">
        <v>0</v>
      </c>
      <c r="M519" s="7" t="s">
        <v>2997</v>
      </c>
      <c r="N519" s="25"/>
    </row>
    <row r="520" spans="1:14" ht="32.4" x14ac:dyDescent="0.3">
      <c r="A520" s="24"/>
      <c r="B520" s="23"/>
      <c r="C520" s="2" t="s">
        <v>2998</v>
      </c>
      <c r="G520" s="6" t="s">
        <v>3000</v>
      </c>
      <c r="H520" s="7" t="s">
        <v>3003</v>
      </c>
      <c r="I520" s="8">
        <v>108523</v>
      </c>
      <c r="J520" s="24"/>
      <c r="K520" s="9">
        <v>0</v>
      </c>
      <c r="L520" s="9">
        <v>0</v>
      </c>
      <c r="M520" s="7" t="s">
        <v>3007</v>
      </c>
      <c r="N520" s="25"/>
    </row>
    <row r="521" spans="1:14" ht="32.4" x14ac:dyDescent="0.3">
      <c r="A521" s="24"/>
      <c r="B521" s="23"/>
      <c r="C521" s="2" t="s">
        <v>2998</v>
      </c>
      <c r="G521" s="6" t="s">
        <v>3001</v>
      </c>
      <c r="H521" s="7" t="s">
        <v>3004</v>
      </c>
      <c r="I521" s="8">
        <v>80458</v>
      </c>
      <c r="J521" s="24"/>
      <c r="K521" s="9">
        <v>0</v>
      </c>
      <c r="L521" s="9">
        <v>0</v>
      </c>
      <c r="M521" s="7" t="s">
        <v>3008</v>
      </c>
      <c r="N521" s="25"/>
    </row>
    <row r="522" spans="1:14" ht="32.4" x14ac:dyDescent="0.3">
      <c r="A522" s="24"/>
      <c r="B522" s="23"/>
      <c r="C522" s="2" t="s">
        <v>7312</v>
      </c>
      <c r="G522" s="6" t="s">
        <v>2988</v>
      </c>
      <c r="H522" s="7" t="s">
        <v>3005</v>
      </c>
      <c r="I522" s="8">
        <v>166520</v>
      </c>
      <c r="J522" s="24"/>
      <c r="K522" s="9">
        <v>0</v>
      </c>
      <c r="L522" s="9">
        <v>0</v>
      </c>
      <c r="M522" s="7" t="s">
        <v>3009</v>
      </c>
      <c r="N522" s="25"/>
    </row>
    <row r="523" spans="1:14" ht="32.4" x14ac:dyDescent="0.3">
      <c r="A523" s="24"/>
      <c r="B523" s="23"/>
      <c r="C523" s="2" t="s">
        <v>2998</v>
      </c>
      <c r="G523" s="6" t="s">
        <v>3002</v>
      </c>
      <c r="H523" s="7" t="s">
        <v>3006</v>
      </c>
      <c r="I523" s="8">
        <v>36604</v>
      </c>
      <c r="J523" s="24"/>
      <c r="K523" s="9">
        <v>0</v>
      </c>
      <c r="L523" s="9">
        <v>0</v>
      </c>
      <c r="M523" s="7" t="s">
        <v>3010</v>
      </c>
      <c r="N523" s="25"/>
    </row>
    <row r="524" spans="1:14" ht="32.4" x14ac:dyDescent="0.3">
      <c r="A524" s="24"/>
      <c r="B524" s="23"/>
      <c r="C524" s="2" t="s">
        <v>2999</v>
      </c>
      <c r="G524" s="6" t="s">
        <v>3013</v>
      </c>
      <c r="H524" s="7" t="s">
        <v>3016</v>
      </c>
      <c r="I524" s="8">
        <v>72479</v>
      </c>
      <c r="J524" s="24"/>
      <c r="K524" s="9">
        <v>72479</v>
      </c>
      <c r="L524" s="9">
        <v>0</v>
      </c>
      <c r="M524" s="7" t="s">
        <v>3020</v>
      </c>
      <c r="N524" s="25"/>
    </row>
    <row r="525" spans="1:14" ht="32.4" x14ac:dyDescent="0.3">
      <c r="A525" s="24"/>
      <c r="B525" s="23"/>
      <c r="C525" s="2" t="s">
        <v>7312</v>
      </c>
      <c r="G525" s="6" t="s">
        <v>3014</v>
      </c>
      <c r="H525" s="7" t="s">
        <v>3017</v>
      </c>
      <c r="I525" s="8">
        <v>13200</v>
      </c>
      <c r="J525" s="24"/>
      <c r="K525" s="9">
        <v>0</v>
      </c>
      <c r="L525" s="9">
        <v>0</v>
      </c>
      <c r="M525" s="7" t="s">
        <v>6516</v>
      </c>
      <c r="N525" s="25"/>
    </row>
    <row r="526" spans="1:14" ht="32.4" x14ac:dyDescent="0.3">
      <c r="A526" s="24"/>
      <c r="B526" s="23"/>
      <c r="C526" s="2" t="s">
        <v>3012</v>
      </c>
      <c r="G526" s="6" t="s">
        <v>2988</v>
      </c>
      <c r="H526" s="7" t="s">
        <v>3018</v>
      </c>
      <c r="I526" s="8">
        <v>42377</v>
      </c>
      <c r="J526" s="24"/>
      <c r="K526" s="9">
        <v>0</v>
      </c>
      <c r="L526" s="9">
        <v>0</v>
      </c>
      <c r="M526" s="7" t="s">
        <v>3021</v>
      </c>
      <c r="N526" s="25"/>
    </row>
    <row r="527" spans="1:14" ht="32.4" x14ac:dyDescent="0.3">
      <c r="A527" s="24"/>
      <c r="B527" s="23"/>
      <c r="C527" s="2" t="s">
        <v>3011</v>
      </c>
      <c r="G527" s="6" t="s">
        <v>3015</v>
      </c>
      <c r="H527" s="7" t="s">
        <v>3019</v>
      </c>
      <c r="I527" s="8">
        <v>77000</v>
      </c>
      <c r="J527" s="24"/>
      <c r="K527" s="9">
        <v>77000</v>
      </c>
      <c r="L527" s="9">
        <v>0</v>
      </c>
      <c r="M527" s="7" t="s">
        <v>6851</v>
      </c>
      <c r="N527" s="25"/>
    </row>
    <row r="528" spans="1:14" ht="32.4" x14ac:dyDescent="0.3">
      <c r="A528" s="24"/>
      <c r="B528" s="23"/>
      <c r="C528" s="2" t="s">
        <v>3022</v>
      </c>
      <c r="G528" s="6" t="s">
        <v>3026</v>
      </c>
      <c r="H528" s="7" t="s">
        <v>3029</v>
      </c>
      <c r="I528" s="8">
        <v>168591</v>
      </c>
      <c r="J528" s="24"/>
      <c r="K528" s="9">
        <v>168591</v>
      </c>
      <c r="L528" s="9">
        <v>0</v>
      </c>
      <c r="M528" s="7" t="s">
        <v>3033</v>
      </c>
      <c r="N528" s="25"/>
    </row>
    <row r="529" spans="1:14" ht="48.6" x14ac:dyDescent="0.3">
      <c r="A529" s="24"/>
      <c r="B529" s="23"/>
      <c r="C529" s="2" t="s">
        <v>3023</v>
      </c>
      <c r="G529" s="6" t="s">
        <v>3027</v>
      </c>
      <c r="H529" s="7" t="s">
        <v>3030</v>
      </c>
      <c r="I529" s="8">
        <v>78676</v>
      </c>
      <c r="J529" s="24"/>
      <c r="K529" s="9">
        <v>0</v>
      </c>
      <c r="L529" s="9">
        <v>0</v>
      </c>
      <c r="M529" s="7" t="s">
        <v>3034</v>
      </c>
      <c r="N529" s="25"/>
    </row>
    <row r="530" spans="1:14" ht="32.4" x14ac:dyDescent="0.3">
      <c r="A530" s="24"/>
      <c r="B530" s="23"/>
      <c r="C530" s="2" t="s">
        <v>3024</v>
      </c>
      <c r="G530" s="6" t="s">
        <v>3028</v>
      </c>
      <c r="H530" s="7" t="s">
        <v>3031</v>
      </c>
      <c r="I530" s="8">
        <v>33956</v>
      </c>
      <c r="J530" s="24"/>
      <c r="K530" s="9">
        <v>0</v>
      </c>
      <c r="L530" s="9">
        <v>0</v>
      </c>
      <c r="M530" s="7" t="s">
        <v>3035</v>
      </c>
      <c r="N530" s="25"/>
    </row>
    <row r="531" spans="1:14" ht="32.4" x14ac:dyDescent="0.3">
      <c r="A531" s="24"/>
      <c r="B531" s="23"/>
      <c r="C531" s="2" t="s">
        <v>3025</v>
      </c>
      <c r="G531" s="6" t="s">
        <v>3014</v>
      </c>
      <c r="H531" s="7" t="s">
        <v>3032</v>
      </c>
      <c r="I531" s="8">
        <v>82422</v>
      </c>
      <c r="J531" s="24"/>
      <c r="K531" s="9">
        <v>0</v>
      </c>
      <c r="L531" s="9">
        <v>0</v>
      </c>
      <c r="M531" s="7" t="s">
        <v>3036</v>
      </c>
      <c r="N531" s="25"/>
    </row>
    <row r="532" spans="1:14" ht="32.4" x14ac:dyDescent="0.3">
      <c r="A532" s="24"/>
      <c r="B532" s="23"/>
      <c r="C532" s="2" t="s">
        <v>3037</v>
      </c>
      <c r="G532" s="6" t="s">
        <v>2978</v>
      </c>
      <c r="H532" s="7" t="s">
        <v>3044</v>
      </c>
      <c r="I532" s="8">
        <v>61121</v>
      </c>
      <c r="J532" s="24"/>
      <c r="K532" s="9">
        <v>0</v>
      </c>
      <c r="L532" s="9">
        <v>0</v>
      </c>
      <c r="M532" s="7" t="s">
        <v>3048</v>
      </c>
      <c r="N532" s="25"/>
    </row>
    <row r="533" spans="1:14" ht="32.4" x14ac:dyDescent="0.3">
      <c r="A533" s="24"/>
      <c r="B533" s="23"/>
      <c r="C533" s="2" t="s">
        <v>3038</v>
      </c>
      <c r="G533" s="6" t="s">
        <v>3041</v>
      </c>
      <c r="H533" s="7" t="s">
        <v>3045</v>
      </c>
      <c r="I533" s="8">
        <v>81720</v>
      </c>
      <c r="J533" s="24"/>
      <c r="K533" s="9">
        <v>81720</v>
      </c>
      <c r="L533" s="9">
        <v>0</v>
      </c>
      <c r="M533" s="7" t="s">
        <v>3049</v>
      </c>
      <c r="N533" s="25"/>
    </row>
    <row r="534" spans="1:14" ht="32.4" x14ac:dyDescent="0.3">
      <c r="A534" s="24"/>
      <c r="B534" s="23"/>
      <c r="C534" s="2" t="s">
        <v>3039</v>
      </c>
      <c r="G534" s="6" t="s">
        <v>3042</v>
      </c>
      <c r="H534" s="7" t="s">
        <v>3046</v>
      </c>
      <c r="I534" s="8">
        <v>21000</v>
      </c>
      <c r="J534" s="24"/>
      <c r="K534" s="9">
        <v>21000</v>
      </c>
      <c r="L534" s="9">
        <v>0</v>
      </c>
      <c r="M534" s="7" t="s">
        <v>6859</v>
      </c>
      <c r="N534" s="25"/>
    </row>
    <row r="535" spans="1:14" ht="32.4" x14ac:dyDescent="0.3">
      <c r="A535" s="24"/>
      <c r="B535" s="23"/>
      <c r="C535" s="2" t="s">
        <v>3040</v>
      </c>
      <c r="G535" s="6" t="s">
        <v>3043</v>
      </c>
      <c r="H535" s="7" t="s">
        <v>3047</v>
      </c>
      <c r="I535" s="8">
        <v>65914</v>
      </c>
      <c r="J535" s="24"/>
      <c r="K535" s="9">
        <v>65914</v>
      </c>
      <c r="L535" s="9">
        <v>0</v>
      </c>
      <c r="M535" s="7" t="s">
        <v>3050</v>
      </c>
      <c r="N535" s="25"/>
    </row>
    <row r="536" spans="1:14" ht="32.4" x14ac:dyDescent="0.3">
      <c r="A536" s="24"/>
      <c r="B536" s="23"/>
      <c r="C536" s="2" t="s">
        <v>3051</v>
      </c>
      <c r="G536" s="6" t="s">
        <v>3053</v>
      </c>
      <c r="H536" s="7" t="s">
        <v>3055</v>
      </c>
      <c r="I536" s="8">
        <v>14850</v>
      </c>
      <c r="J536" s="24"/>
      <c r="K536" s="9">
        <v>14850</v>
      </c>
      <c r="L536" s="9">
        <v>0</v>
      </c>
      <c r="M536" s="7" t="s">
        <v>3057</v>
      </c>
      <c r="N536" s="25"/>
    </row>
    <row r="537" spans="1:14" ht="32.4" x14ac:dyDescent="0.3">
      <c r="A537" s="24"/>
      <c r="B537" s="23"/>
      <c r="C537" s="2" t="s">
        <v>3052</v>
      </c>
      <c r="G537" s="6" t="s">
        <v>3054</v>
      </c>
      <c r="H537" s="7" t="s">
        <v>3056</v>
      </c>
      <c r="I537" s="8">
        <v>21000</v>
      </c>
      <c r="J537" s="24"/>
      <c r="K537" s="9">
        <v>21000</v>
      </c>
      <c r="L537" s="9">
        <v>0</v>
      </c>
      <c r="M537" s="7" t="s">
        <v>6859</v>
      </c>
      <c r="N537" s="25"/>
    </row>
    <row r="538" spans="1:14" ht="97.2" x14ac:dyDescent="0.3">
      <c r="A538" s="2">
        <v>49</v>
      </c>
      <c r="B538" s="6" t="s">
        <v>652</v>
      </c>
      <c r="C538" s="2" t="s">
        <v>3058</v>
      </c>
      <c r="D538" s="2">
        <v>21946</v>
      </c>
      <c r="E538" s="2" t="s">
        <v>3059</v>
      </c>
      <c r="F538" s="6" t="s">
        <v>3060</v>
      </c>
      <c r="G538" s="6" t="s">
        <v>3061</v>
      </c>
      <c r="H538" s="7" t="s">
        <v>3062</v>
      </c>
      <c r="I538" s="8">
        <v>1244800</v>
      </c>
      <c r="J538" s="9">
        <f>SUM(I538)</f>
        <v>1244800</v>
      </c>
      <c r="K538" s="9">
        <v>1244800</v>
      </c>
      <c r="L538" s="9">
        <v>0</v>
      </c>
      <c r="M538" s="7" t="s">
        <v>6174</v>
      </c>
      <c r="N538" s="7" t="s">
        <v>7408</v>
      </c>
    </row>
    <row r="539" spans="1:14" ht="32.4" x14ac:dyDescent="0.3">
      <c r="A539" s="2">
        <v>50</v>
      </c>
      <c r="B539" s="6" t="s">
        <v>653</v>
      </c>
      <c r="C539" s="2" t="s">
        <v>7313</v>
      </c>
      <c r="G539" s="6" t="s">
        <v>3064</v>
      </c>
      <c r="H539" s="7" t="s">
        <v>3065</v>
      </c>
      <c r="I539" s="8">
        <v>22547</v>
      </c>
      <c r="J539" s="9">
        <f>SUM(I539)</f>
        <v>22547</v>
      </c>
      <c r="K539" s="9">
        <v>0</v>
      </c>
      <c r="L539" s="9">
        <v>0</v>
      </c>
      <c r="M539" s="7" t="s">
        <v>3066</v>
      </c>
      <c r="N539" s="7" t="s">
        <v>3067</v>
      </c>
    </row>
    <row r="540" spans="1:14" x14ac:dyDescent="0.3">
      <c r="A540" s="24">
        <v>51</v>
      </c>
      <c r="B540" s="23" t="s">
        <v>654</v>
      </c>
      <c r="C540" s="2" t="s">
        <v>418</v>
      </c>
      <c r="G540" s="6" t="s">
        <v>124</v>
      </c>
      <c r="H540" s="7" t="s">
        <v>119</v>
      </c>
      <c r="I540" s="8">
        <v>7900</v>
      </c>
      <c r="J540" s="28">
        <f>SUM(I540:I552)</f>
        <v>173800</v>
      </c>
      <c r="K540" s="9">
        <v>7900</v>
      </c>
      <c r="L540" s="9">
        <v>7900</v>
      </c>
      <c r="N540" s="25" t="s">
        <v>7409</v>
      </c>
    </row>
    <row r="541" spans="1:14" x14ac:dyDescent="0.3">
      <c r="A541" s="24"/>
      <c r="B541" s="23"/>
      <c r="C541" s="2" t="s">
        <v>419</v>
      </c>
      <c r="G541" s="6" t="s">
        <v>124</v>
      </c>
      <c r="H541" s="7" t="s">
        <v>119</v>
      </c>
      <c r="I541" s="8">
        <v>7900</v>
      </c>
      <c r="J541" s="24"/>
      <c r="K541" s="9">
        <v>7900</v>
      </c>
      <c r="L541" s="9">
        <v>7900</v>
      </c>
      <c r="N541" s="25"/>
    </row>
    <row r="542" spans="1:14" x14ac:dyDescent="0.3">
      <c r="A542" s="24"/>
      <c r="B542" s="23"/>
      <c r="C542" s="2" t="s">
        <v>418</v>
      </c>
      <c r="G542" s="6" t="s">
        <v>420</v>
      </c>
      <c r="H542" s="7" t="s">
        <v>119</v>
      </c>
      <c r="I542" s="8">
        <v>15800</v>
      </c>
      <c r="J542" s="24"/>
      <c r="K542" s="9">
        <v>15800</v>
      </c>
      <c r="L542" s="9">
        <v>15800</v>
      </c>
      <c r="N542" s="25"/>
    </row>
    <row r="543" spans="1:14" x14ac:dyDescent="0.3">
      <c r="A543" s="24"/>
      <c r="B543" s="23"/>
      <c r="C543" s="2" t="s">
        <v>418</v>
      </c>
      <c r="G543" s="6" t="s">
        <v>421</v>
      </c>
      <c r="H543" s="7" t="s">
        <v>119</v>
      </c>
      <c r="I543" s="8">
        <v>15800</v>
      </c>
      <c r="J543" s="24"/>
      <c r="K543" s="9">
        <v>15800</v>
      </c>
      <c r="L543" s="9">
        <v>15800</v>
      </c>
      <c r="N543" s="25"/>
    </row>
    <row r="544" spans="1:14" x14ac:dyDescent="0.3">
      <c r="A544" s="24"/>
      <c r="B544" s="23"/>
      <c r="C544" s="2" t="s">
        <v>418</v>
      </c>
      <c r="G544" s="6" t="s">
        <v>422</v>
      </c>
      <c r="H544" s="7" t="s">
        <v>119</v>
      </c>
      <c r="I544" s="8">
        <v>15800</v>
      </c>
      <c r="J544" s="24"/>
      <c r="K544" s="9">
        <v>15800</v>
      </c>
      <c r="L544" s="9">
        <v>15800</v>
      </c>
      <c r="N544" s="25"/>
    </row>
    <row r="545" spans="1:14" x14ac:dyDescent="0.3">
      <c r="A545" s="24"/>
      <c r="B545" s="23"/>
      <c r="C545" s="2" t="s">
        <v>418</v>
      </c>
      <c r="G545" s="6" t="s">
        <v>423</v>
      </c>
      <c r="H545" s="7" t="s">
        <v>119</v>
      </c>
      <c r="I545" s="8">
        <v>15800</v>
      </c>
      <c r="J545" s="24"/>
      <c r="K545" s="9">
        <v>15800</v>
      </c>
      <c r="L545" s="9">
        <v>15800</v>
      </c>
      <c r="N545" s="25"/>
    </row>
    <row r="546" spans="1:14" x14ac:dyDescent="0.3">
      <c r="A546" s="24"/>
      <c r="B546" s="23"/>
      <c r="C546" s="2" t="s">
        <v>418</v>
      </c>
      <c r="G546" s="6" t="s">
        <v>424</v>
      </c>
      <c r="H546" s="7" t="s">
        <v>119</v>
      </c>
      <c r="I546" s="8">
        <v>15800</v>
      </c>
      <c r="J546" s="24"/>
      <c r="K546" s="9">
        <v>15800</v>
      </c>
      <c r="L546" s="9">
        <v>15800</v>
      </c>
      <c r="N546" s="25"/>
    </row>
    <row r="547" spans="1:14" x14ac:dyDescent="0.3">
      <c r="A547" s="24"/>
      <c r="B547" s="23"/>
      <c r="C547" s="2" t="s">
        <v>418</v>
      </c>
      <c r="G547" s="6" t="s">
        <v>208</v>
      </c>
      <c r="H547" s="7" t="s">
        <v>119</v>
      </c>
      <c r="I547" s="8">
        <v>15800</v>
      </c>
      <c r="J547" s="24"/>
      <c r="K547" s="9">
        <v>15800</v>
      </c>
      <c r="L547" s="9">
        <v>15800</v>
      </c>
      <c r="N547" s="25"/>
    </row>
    <row r="548" spans="1:14" x14ac:dyDescent="0.3">
      <c r="A548" s="24"/>
      <c r="B548" s="23"/>
      <c r="C548" s="2" t="s">
        <v>418</v>
      </c>
      <c r="G548" s="6" t="s">
        <v>425</v>
      </c>
      <c r="H548" s="7" t="s">
        <v>119</v>
      </c>
      <c r="I548" s="8">
        <v>15800</v>
      </c>
      <c r="J548" s="24"/>
      <c r="K548" s="9">
        <v>15800</v>
      </c>
      <c r="L548" s="9">
        <v>15800</v>
      </c>
      <c r="N548" s="25"/>
    </row>
    <row r="549" spans="1:14" x14ac:dyDescent="0.3">
      <c r="A549" s="24"/>
      <c r="B549" s="23"/>
      <c r="C549" s="2" t="s">
        <v>418</v>
      </c>
      <c r="G549" s="6" t="s">
        <v>426</v>
      </c>
      <c r="H549" s="7" t="s">
        <v>119</v>
      </c>
      <c r="I549" s="8">
        <v>15800</v>
      </c>
      <c r="J549" s="24"/>
      <c r="K549" s="9">
        <v>15800</v>
      </c>
      <c r="L549" s="9">
        <v>15800</v>
      </c>
      <c r="N549" s="25"/>
    </row>
    <row r="550" spans="1:14" x14ac:dyDescent="0.3">
      <c r="A550" s="24"/>
      <c r="B550" s="23"/>
      <c r="C550" s="2" t="s">
        <v>418</v>
      </c>
      <c r="G550" s="6" t="s">
        <v>427</v>
      </c>
      <c r="H550" s="7" t="s">
        <v>119</v>
      </c>
      <c r="I550" s="8">
        <v>15800</v>
      </c>
      <c r="J550" s="24"/>
      <c r="K550" s="9">
        <v>15800</v>
      </c>
      <c r="L550" s="9">
        <v>15800</v>
      </c>
      <c r="N550" s="25"/>
    </row>
    <row r="551" spans="1:14" x14ac:dyDescent="0.3">
      <c r="A551" s="24"/>
      <c r="B551" s="23"/>
      <c r="C551" s="2" t="s">
        <v>418</v>
      </c>
      <c r="G551" s="6" t="s">
        <v>428</v>
      </c>
      <c r="H551" s="7" t="s">
        <v>119</v>
      </c>
      <c r="I551" s="8">
        <v>7900</v>
      </c>
      <c r="J551" s="24"/>
      <c r="K551" s="9">
        <v>7900</v>
      </c>
      <c r="L551" s="9">
        <v>7900</v>
      </c>
      <c r="N551" s="25"/>
    </row>
    <row r="552" spans="1:14" x14ac:dyDescent="0.3">
      <c r="A552" s="24"/>
      <c r="B552" s="23"/>
      <c r="C552" s="2" t="s">
        <v>419</v>
      </c>
      <c r="G552" s="6" t="s">
        <v>428</v>
      </c>
      <c r="H552" s="7" t="s">
        <v>119</v>
      </c>
      <c r="I552" s="8">
        <v>7900</v>
      </c>
      <c r="J552" s="24"/>
      <c r="K552" s="9">
        <v>7900</v>
      </c>
      <c r="L552" s="9">
        <v>7900</v>
      </c>
      <c r="N552" s="25"/>
    </row>
    <row r="553" spans="1:14" ht="97.2" x14ac:dyDescent="0.3">
      <c r="A553" s="2">
        <v>52</v>
      </c>
      <c r="B553" s="6" t="s">
        <v>655</v>
      </c>
      <c r="C553" s="2" t="s">
        <v>655</v>
      </c>
      <c r="G553" s="6" t="s">
        <v>3081</v>
      </c>
      <c r="H553" s="7" t="s">
        <v>3082</v>
      </c>
      <c r="I553" s="8">
        <v>97623</v>
      </c>
      <c r="J553" s="9">
        <f>SUM(I553)</f>
        <v>97623</v>
      </c>
      <c r="K553" s="9">
        <v>0</v>
      </c>
      <c r="L553" s="9">
        <v>0</v>
      </c>
      <c r="M553" s="7" t="s">
        <v>3083</v>
      </c>
      <c r="N553" s="7" t="s">
        <v>7410</v>
      </c>
    </row>
    <row r="554" spans="1:14" ht="81" x14ac:dyDescent="0.3">
      <c r="A554" s="2">
        <v>53</v>
      </c>
      <c r="B554" s="6" t="s">
        <v>656</v>
      </c>
      <c r="C554" s="2" t="s">
        <v>656</v>
      </c>
      <c r="G554" s="6" t="s">
        <v>3079</v>
      </c>
      <c r="H554" s="7" t="s">
        <v>3085</v>
      </c>
      <c r="I554" s="8">
        <v>129032</v>
      </c>
      <c r="J554" s="9">
        <f>SUM(I554)</f>
        <v>129032</v>
      </c>
      <c r="K554" s="9">
        <v>0</v>
      </c>
      <c r="L554" s="9">
        <v>0</v>
      </c>
      <c r="M554" s="7" t="s">
        <v>3086</v>
      </c>
      <c r="N554" s="7" t="s">
        <v>7411</v>
      </c>
    </row>
    <row r="555" spans="1:14" ht="48.6" x14ac:dyDescent="0.3">
      <c r="A555" s="2">
        <v>54</v>
      </c>
      <c r="B555" s="6" t="s">
        <v>657</v>
      </c>
      <c r="C555" s="2" t="s">
        <v>657</v>
      </c>
      <c r="G555" s="6" t="s">
        <v>3079</v>
      </c>
      <c r="H555" s="7" t="s">
        <v>3087</v>
      </c>
      <c r="I555" s="8">
        <v>101868</v>
      </c>
      <c r="J555" s="9">
        <f t="shared" ref="J555:J556" si="1">SUM(I555)</f>
        <v>101868</v>
      </c>
      <c r="K555" s="9">
        <v>0</v>
      </c>
      <c r="L555" s="9">
        <v>0</v>
      </c>
      <c r="M555" s="7" t="s">
        <v>3088</v>
      </c>
      <c r="N555" s="7" t="s">
        <v>7412</v>
      </c>
    </row>
    <row r="556" spans="1:14" ht="48.6" x14ac:dyDescent="0.3">
      <c r="A556" s="2">
        <v>55</v>
      </c>
      <c r="B556" s="6" t="s">
        <v>658</v>
      </c>
      <c r="C556" s="2" t="s">
        <v>658</v>
      </c>
      <c r="G556" s="6" t="s">
        <v>3079</v>
      </c>
      <c r="H556" s="7" t="s">
        <v>3089</v>
      </c>
      <c r="I556" s="8">
        <v>203735</v>
      </c>
      <c r="J556" s="9">
        <f t="shared" si="1"/>
        <v>203735</v>
      </c>
      <c r="K556" s="9">
        <v>0</v>
      </c>
      <c r="L556" s="9">
        <v>0</v>
      </c>
      <c r="M556" s="7" t="s">
        <v>3090</v>
      </c>
      <c r="N556" s="7" t="s">
        <v>7413</v>
      </c>
    </row>
    <row r="557" spans="1:14" ht="32.4" x14ac:dyDescent="0.3">
      <c r="A557" s="24">
        <v>56</v>
      </c>
      <c r="B557" s="23" t="s">
        <v>3092</v>
      </c>
      <c r="C557" s="2" t="s">
        <v>3091</v>
      </c>
      <c r="G557" s="6" t="s">
        <v>3079</v>
      </c>
      <c r="H557" s="7" t="s">
        <v>3093</v>
      </c>
      <c r="I557" s="8">
        <v>122241</v>
      </c>
      <c r="J557" s="28">
        <f>SUM(I557:I558)</f>
        <v>141766</v>
      </c>
      <c r="K557" s="9">
        <v>0</v>
      </c>
      <c r="L557" s="9">
        <v>0</v>
      </c>
      <c r="M557" s="7" t="s">
        <v>3094</v>
      </c>
      <c r="N557" s="25" t="s">
        <v>7414</v>
      </c>
    </row>
    <row r="558" spans="1:14" ht="32.4" x14ac:dyDescent="0.3">
      <c r="A558" s="24"/>
      <c r="B558" s="23"/>
      <c r="C558" s="2" t="s">
        <v>3091</v>
      </c>
      <c r="G558" s="6" t="s">
        <v>3081</v>
      </c>
      <c r="H558" s="7" t="s">
        <v>3095</v>
      </c>
      <c r="I558" s="8">
        <v>19525</v>
      </c>
      <c r="J558" s="24"/>
      <c r="K558" s="9">
        <v>0</v>
      </c>
      <c r="L558" s="9">
        <v>0</v>
      </c>
      <c r="M558" s="7" t="s">
        <v>7109</v>
      </c>
      <c r="N558" s="25"/>
    </row>
    <row r="559" spans="1:14" x14ac:dyDescent="0.3">
      <c r="A559" s="24">
        <v>57</v>
      </c>
      <c r="B559" s="23" t="s">
        <v>659</v>
      </c>
      <c r="C559" s="2" t="s">
        <v>3096</v>
      </c>
      <c r="G559" s="4" t="s">
        <v>6740</v>
      </c>
      <c r="H559" s="10" t="s">
        <v>148</v>
      </c>
      <c r="I559" s="8">
        <v>21700</v>
      </c>
      <c r="J559" s="28">
        <f>SUM(I559:I601)</f>
        <v>928200</v>
      </c>
      <c r="K559" s="9">
        <v>21700</v>
      </c>
      <c r="L559" s="9">
        <v>21700</v>
      </c>
      <c r="N559" s="25" t="s">
        <v>7415</v>
      </c>
    </row>
    <row r="560" spans="1:14" x14ac:dyDescent="0.3">
      <c r="A560" s="24"/>
      <c r="B560" s="23"/>
      <c r="C560" s="2" t="s">
        <v>6741</v>
      </c>
      <c r="G560" s="4" t="s">
        <v>204</v>
      </c>
      <c r="H560" s="10" t="s">
        <v>148</v>
      </c>
      <c r="I560" s="8">
        <v>10800</v>
      </c>
      <c r="J560" s="24"/>
      <c r="K560" s="9">
        <v>10800</v>
      </c>
      <c r="L560" s="9">
        <v>10800</v>
      </c>
      <c r="N560" s="25"/>
    </row>
    <row r="561" spans="1:14" x14ac:dyDescent="0.3">
      <c r="A561" s="24"/>
      <c r="B561" s="23"/>
      <c r="C561" s="2" t="s">
        <v>6741</v>
      </c>
      <c r="G561" s="4" t="s">
        <v>6742</v>
      </c>
      <c r="H561" s="10" t="s">
        <v>148</v>
      </c>
      <c r="I561" s="8">
        <v>10200</v>
      </c>
      <c r="J561" s="24"/>
      <c r="K561" s="9">
        <v>10200</v>
      </c>
      <c r="L561" s="9">
        <v>10200</v>
      </c>
      <c r="N561" s="25"/>
    </row>
    <row r="562" spans="1:14" x14ac:dyDescent="0.3">
      <c r="A562" s="24"/>
      <c r="B562" s="23"/>
      <c r="C562" s="2" t="s">
        <v>6741</v>
      </c>
      <c r="G562" s="4" t="s">
        <v>420</v>
      </c>
      <c r="H562" s="10" t="s">
        <v>759</v>
      </c>
      <c r="I562" s="8">
        <v>16000</v>
      </c>
      <c r="J562" s="24"/>
      <c r="K562" s="9">
        <v>16000</v>
      </c>
      <c r="L562" s="9">
        <v>16000</v>
      </c>
      <c r="N562" s="25"/>
    </row>
    <row r="563" spans="1:14" x14ac:dyDescent="0.3">
      <c r="A563" s="24"/>
      <c r="B563" s="23"/>
      <c r="C563" s="2" t="s">
        <v>6741</v>
      </c>
      <c r="G563" s="4" t="s">
        <v>420</v>
      </c>
      <c r="H563" s="10" t="s">
        <v>759</v>
      </c>
      <c r="I563" s="8">
        <v>7900</v>
      </c>
      <c r="J563" s="24"/>
      <c r="K563" s="9">
        <v>7900</v>
      </c>
      <c r="L563" s="9">
        <v>7900</v>
      </c>
      <c r="N563" s="25"/>
    </row>
    <row r="564" spans="1:14" x14ac:dyDescent="0.3">
      <c r="A564" s="24"/>
      <c r="B564" s="23"/>
      <c r="C564" s="2" t="s">
        <v>6744</v>
      </c>
      <c r="G564" s="4" t="s">
        <v>287</v>
      </c>
      <c r="H564" s="10" t="s">
        <v>148</v>
      </c>
      <c r="I564" s="8">
        <v>64200</v>
      </c>
      <c r="J564" s="24"/>
      <c r="K564" s="9">
        <v>64200</v>
      </c>
      <c r="L564" s="9">
        <v>64200</v>
      </c>
      <c r="N564" s="25"/>
    </row>
    <row r="565" spans="1:14" x14ac:dyDescent="0.3">
      <c r="A565" s="24"/>
      <c r="B565" s="23"/>
      <c r="C565" s="2" t="s">
        <v>6741</v>
      </c>
      <c r="G565" s="4" t="s">
        <v>421</v>
      </c>
      <c r="H565" s="10" t="s">
        <v>148</v>
      </c>
      <c r="I565" s="8">
        <v>32000</v>
      </c>
      <c r="J565" s="24"/>
      <c r="K565" s="9">
        <v>32000</v>
      </c>
      <c r="L565" s="9">
        <v>32000</v>
      </c>
      <c r="N565" s="25"/>
    </row>
    <row r="566" spans="1:14" x14ac:dyDescent="0.3">
      <c r="A566" s="24"/>
      <c r="B566" s="23"/>
      <c r="C566" s="2" t="s">
        <v>3096</v>
      </c>
      <c r="G566" s="4" t="s">
        <v>765</v>
      </c>
      <c r="H566" s="10" t="s">
        <v>6754</v>
      </c>
      <c r="I566" s="8">
        <v>10600</v>
      </c>
      <c r="J566" s="24"/>
      <c r="K566" s="9">
        <v>10600</v>
      </c>
      <c r="L566" s="9">
        <v>10600</v>
      </c>
      <c r="N566" s="25"/>
    </row>
    <row r="567" spans="1:14" x14ac:dyDescent="0.3">
      <c r="A567" s="24"/>
      <c r="B567" s="23"/>
      <c r="C567" s="2" t="s">
        <v>6755</v>
      </c>
      <c r="G567" s="4" t="s">
        <v>17</v>
      </c>
      <c r="H567" s="10" t="s">
        <v>759</v>
      </c>
      <c r="I567" s="8">
        <v>48000</v>
      </c>
      <c r="J567" s="24"/>
      <c r="K567" s="9">
        <v>48000</v>
      </c>
      <c r="L567" s="9">
        <v>48000</v>
      </c>
      <c r="N567" s="25"/>
    </row>
    <row r="568" spans="1:14" x14ac:dyDescent="0.3">
      <c r="A568" s="24"/>
      <c r="B568" s="23"/>
      <c r="C568" s="2" t="s">
        <v>3096</v>
      </c>
      <c r="G568" s="4" t="s">
        <v>6745</v>
      </c>
      <c r="H568" s="10" t="s">
        <v>759</v>
      </c>
      <c r="I568" s="8">
        <v>16000</v>
      </c>
      <c r="J568" s="24"/>
      <c r="K568" s="9">
        <v>16000</v>
      </c>
      <c r="L568" s="9">
        <v>16000</v>
      </c>
      <c r="N568" s="25"/>
    </row>
    <row r="569" spans="1:14" x14ac:dyDescent="0.3">
      <c r="A569" s="24"/>
      <c r="B569" s="23"/>
      <c r="C569" s="2" t="s">
        <v>6755</v>
      </c>
      <c r="G569" s="4" t="s">
        <v>6756</v>
      </c>
      <c r="H569" s="10" t="s">
        <v>759</v>
      </c>
      <c r="I569" s="8">
        <v>48000</v>
      </c>
      <c r="J569" s="24"/>
      <c r="K569" s="9">
        <v>48000</v>
      </c>
      <c r="L569" s="9">
        <v>48000</v>
      </c>
      <c r="N569" s="25"/>
    </row>
    <row r="570" spans="1:14" x14ac:dyDescent="0.3">
      <c r="A570" s="24"/>
      <c r="B570" s="23"/>
      <c r="C570" s="2" t="s">
        <v>6741</v>
      </c>
      <c r="G570" s="4" t="s">
        <v>373</v>
      </c>
      <c r="H570" s="10" t="s">
        <v>6757</v>
      </c>
      <c r="I570" s="8">
        <v>27800</v>
      </c>
      <c r="J570" s="24"/>
      <c r="K570" s="9">
        <v>27800</v>
      </c>
      <c r="L570" s="9">
        <v>27800</v>
      </c>
      <c r="N570" s="25"/>
    </row>
    <row r="571" spans="1:14" x14ac:dyDescent="0.3">
      <c r="A571" s="24"/>
      <c r="B571" s="23"/>
      <c r="C571" s="2" t="s">
        <v>6758</v>
      </c>
      <c r="G571" s="4" t="s">
        <v>371</v>
      </c>
      <c r="H571" s="10" t="s">
        <v>155</v>
      </c>
      <c r="I571" s="8">
        <v>13000</v>
      </c>
      <c r="J571" s="24"/>
      <c r="K571" s="9">
        <v>13000</v>
      </c>
      <c r="L571" s="9">
        <v>13000</v>
      </c>
      <c r="N571" s="25"/>
    </row>
    <row r="572" spans="1:14" x14ac:dyDescent="0.3">
      <c r="A572" s="24"/>
      <c r="B572" s="23"/>
      <c r="C572" s="2" t="s">
        <v>6741</v>
      </c>
      <c r="G572" s="4" t="s">
        <v>424</v>
      </c>
      <c r="H572" s="10" t="s">
        <v>759</v>
      </c>
      <c r="I572" s="8">
        <v>24000</v>
      </c>
      <c r="J572" s="24"/>
      <c r="K572" s="9">
        <v>24000</v>
      </c>
      <c r="L572" s="9">
        <v>24000</v>
      </c>
      <c r="N572" s="25"/>
    </row>
    <row r="573" spans="1:14" x14ac:dyDescent="0.3">
      <c r="A573" s="24"/>
      <c r="B573" s="23"/>
      <c r="C573" s="2" t="s">
        <v>6744</v>
      </c>
      <c r="G573" s="4" t="s">
        <v>424</v>
      </c>
      <c r="H573" s="10" t="s">
        <v>6757</v>
      </c>
      <c r="I573" s="8">
        <v>48000</v>
      </c>
      <c r="J573" s="24"/>
      <c r="K573" s="9">
        <v>48000</v>
      </c>
      <c r="L573" s="9">
        <v>48000</v>
      </c>
      <c r="N573" s="25"/>
    </row>
    <row r="574" spans="1:14" x14ac:dyDescent="0.3">
      <c r="A574" s="24"/>
      <c r="B574" s="23"/>
      <c r="C574" s="2" t="s">
        <v>6747</v>
      </c>
      <c r="G574" s="4" t="s">
        <v>6748</v>
      </c>
      <c r="H574" s="10" t="s">
        <v>759</v>
      </c>
      <c r="I574" s="8">
        <v>8000</v>
      </c>
      <c r="J574" s="24"/>
      <c r="K574" s="9">
        <v>8000</v>
      </c>
      <c r="L574" s="9">
        <v>8000</v>
      </c>
      <c r="N574" s="25"/>
    </row>
    <row r="575" spans="1:14" x14ac:dyDescent="0.3">
      <c r="A575" s="24"/>
      <c r="B575" s="23"/>
      <c r="C575" s="2" t="s">
        <v>6759</v>
      </c>
      <c r="G575" s="4" t="s">
        <v>426</v>
      </c>
      <c r="H575" s="10" t="s">
        <v>759</v>
      </c>
      <c r="I575" s="8">
        <v>16000</v>
      </c>
      <c r="J575" s="24"/>
      <c r="K575" s="9">
        <v>16000</v>
      </c>
      <c r="L575" s="9">
        <v>16000</v>
      </c>
      <c r="N575" s="25"/>
    </row>
    <row r="576" spans="1:14" x14ac:dyDescent="0.3">
      <c r="A576" s="24"/>
      <c r="B576" s="23"/>
      <c r="C576" s="2" t="s">
        <v>6741</v>
      </c>
      <c r="G576" s="4" t="s">
        <v>208</v>
      </c>
      <c r="H576" s="10" t="s">
        <v>759</v>
      </c>
      <c r="I576" s="8">
        <v>16000</v>
      </c>
      <c r="J576" s="24"/>
      <c r="K576" s="9">
        <v>16000</v>
      </c>
      <c r="L576" s="9">
        <v>16000</v>
      </c>
      <c r="N576" s="25"/>
    </row>
    <row r="577" spans="1:14" x14ac:dyDescent="0.3">
      <c r="A577" s="24"/>
      <c r="B577" s="23"/>
      <c r="C577" s="2" t="s">
        <v>3096</v>
      </c>
      <c r="G577" s="4" t="s">
        <v>1370</v>
      </c>
      <c r="H577" s="10" t="s">
        <v>759</v>
      </c>
      <c r="I577" s="8">
        <v>8000</v>
      </c>
      <c r="J577" s="24"/>
      <c r="K577" s="9">
        <v>8000</v>
      </c>
      <c r="L577" s="9">
        <v>0</v>
      </c>
      <c r="N577" s="25"/>
    </row>
    <row r="578" spans="1:14" x14ac:dyDescent="0.3">
      <c r="A578" s="24"/>
      <c r="B578" s="23"/>
      <c r="C578" s="2" t="s">
        <v>6759</v>
      </c>
      <c r="G578" s="4" t="s">
        <v>208</v>
      </c>
      <c r="H578" s="10" t="s">
        <v>759</v>
      </c>
      <c r="I578" s="8">
        <v>8000</v>
      </c>
      <c r="J578" s="24"/>
      <c r="K578" s="9">
        <v>8000</v>
      </c>
      <c r="L578" s="9">
        <v>8000</v>
      </c>
      <c r="N578" s="25"/>
    </row>
    <row r="579" spans="1:14" x14ac:dyDescent="0.3">
      <c r="A579" s="24"/>
      <c r="B579" s="23"/>
      <c r="C579" s="2" t="s">
        <v>6746</v>
      </c>
      <c r="G579" s="4" t="s">
        <v>6760</v>
      </c>
      <c r="H579" s="10" t="s">
        <v>6753</v>
      </c>
      <c r="I579" s="8">
        <v>48000</v>
      </c>
      <c r="J579" s="24"/>
      <c r="K579" s="9">
        <v>48000</v>
      </c>
      <c r="L579" s="9">
        <v>48000</v>
      </c>
      <c r="N579" s="25"/>
    </row>
    <row r="580" spans="1:14" x14ac:dyDescent="0.3">
      <c r="A580" s="24"/>
      <c r="B580" s="23"/>
      <c r="C580" s="2" t="s">
        <v>6747</v>
      </c>
      <c r="G580" s="4" t="s">
        <v>1733</v>
      </c>
      <c r="H580" s="10" t="s">
        <v>759</v>
      </c>
      <c r="I580" s="8">
        <v>8000</v>
      </c>
      <c r="J580" s="24"/>
      <c r="K580" s="9">
        <v>8000</v>
      </c>
      <c r="L580" s="9">
        <v>8000</v>
      </c>
      <c r="N580" s="25"/>
    </row>
    <row r="581" spans="1:14" x14ac:dyDescent="0.3">
      <c r="A581" s="24"/>
      <c r="B581" s="23"/>
      <c r="C581" s="2" t="s">
        <v>6746</v>
      </c>
      <c r="G581" s="4" t="s">
        <v>1733</v>
      </c>
      <c r="H581" s="10" t="s">
        <v>759</v>
      </c>
      <c r="I581" s="8">
        <v>40000</v>
      </c>
      <c r="J581" s="24"/>
      <c r="K581" s="9">
        <v>40000</v>
      </c>
      <c r="L581" s="9">
        <v>40000</v>
      </c>
      <c r="N581" s="25"/>
    </row>
    <row r="582" spans="1:14" x14ac:dyDescent="0.3">
      <c r="A582" s="24"/>
      <c r="B582" s="23"/>
      <c r="C582" s="2" t="s">
        <v>6741</v>
      </c>
      <c r="G582" s="4" t="s">
        <v>6761</v>
      </c>
      <c r="H582" s="10" t="s">
        <v>759</v>
      </c>
      <c r="I582" s="8">
        <v>8000</v>
      </c>
      <c r="J582" s="24"/>
      <c r="K582" s="9">
        <v>8000</v>
      </c>
      <c r="L582" s="9">
        <v>8000</v>
      </c>
      <c r="N582" s="25"/>
    </row>
    <row r="583" spans="1:14" x14ac:dyDescent="0.3">
      <c r="A583" s="24"/>
      <c r="B583" s="23"/>
      <c r="C583" s="2" t="s">
        <v>6762</v>
      </c>
      <c r="G583" s="4" t="s">
        <v>1412</v>
      </c>
      <c r="H583" s="10" t="s">
        <v>759</v>
      </c>
      <c r="I583" s="8">
        <v>23000</v>
      </c>
      <c r="J583" s="24"/>
      <c r="K583" s="9">
        <v>23000</v>
      </c>
      <c r="L583" s="9">
        <v>23000</v>
      </c>
      <c r="N583" s="25"/>
    </row>
    <row r="584" spans="1:14" x14ac:dyDescent="0.3">
      <c r="A584" s="24"/>
      <c r="B584" s="23"/>
      <c r="C584" s="2" t="s">
        <v>6749</v>
      </c>
      <c r="G584" s="4" t="s">
        <v>6763</v>
      </c>
      <c r="H584" s="10" t="s">
        <v>6757</v>
      </c>
      <c r="I584" s="8">
        <v>8000</v>
      </c>
      <c r="J584" s="24"/>
      <c r="K584" s="9">
        <v>8000</v>
      </c>
      <c r="L584" s="9">
        <v>0</v>
      </c>
      <c r="N584" s="25"/>
    </row>
    <row r="585" spans="1:14" x14ac:dyDescent="0.3">
      <c r="A585" s="24"/>
      <c r="B585" s="23"/>
      <c r="C585" s="2" t="s">
        <v>6746</v>
      </c>
      <c r="G585" s="4" t="s">
        <v>6750</v>
      </c>
      <c r="H585" s="10" t="s">
        <v>759</v>
      </c>
      <c r="I585" s="8">
        <v>40000</v>
      </c>
      <c r="J585" s="24"/>
      <c r="K585" s="9">
        <v>40000</v>
      </c>
      <c r="L585" s="9">
        <v>40000</v>
      </c>
      <c r="N585" s="25"/>
    </row>
    <row r="586" spans="1:14" x14ac:dyDescent="0.3">
      <c r="A586" s="24"/>
      <c r="B586" s="23"/>
      <c r="C586" s="2" t="s">
        <v>6751</v>
      </c>
      <c r="G586" s="4" t="s">
        <v>427</v>
      </c>
      <c r="H586" s="10" t="s">
        <v>759</v>
      </c>
      <c r="I586" s="8">
        <v>32000</v>
      </c>
      <c r="J586" s="24"/>
      <c r="K586" s="9">
        <v>32000</v>
      </c>
      <c r="L586" s="9">
        <v>32000</v>
      </c>
      <c r="N586" s="25"/>
    </row>
    <row r="587" spans="1:14" x14ac:dyDescent="0.3">
      <c r="A587" s="24"/>
      <c r="B587" s="23"/>
      <c r="G587" s="4" t="s">
        <v>428</v>
      </c>
      <c r="H587" s="10" t="s">
        <v>119</v>
      </c>
      <c r="I587" s="8">
        <v>16000</v>
      </c>
      <c r="J587" s="24"/>
      <c r="K587" s="9">
        <v>16000</v>
      </c>
      <c r="L587" s="9">
        <v>16000</v>
      </c>
      <c r="N587" s="25"/>
    </row>
    <row r="588" spans="1:14" x14ac:dyDescent="0.3">
      <c r="A588" s="24"/>
      <c r="B588" s="23"/>
      <c r="C588" s="2" t="s">
        <v>6755</v>
      </c>
      <c r="G588" s="4" t="s">
        <v>428</v>
      </c>
      <c r="H588" s="10" t="s">
        <v>6757</v>
      </c>
      <c r="I588" s="8">
        <v>32000</v>
      </c>
      <c r="J588" s="24"/>
      <c r="K588" s="9">
        <v>32000</v>
      </c>
      <c r="L588" s="9">
        <v>32000</v>
      </c>
      <c r="N588" s="25"/>
    </row>
    <row r="589" spans="1:14" x14ac:dyDescent="0.3">
      <c r="A589" s="24"/>
      <c r="B589" s="23"/>
      <c r="C589" s="2" t="s">
        <v>6746</v>
      </c>
      <c r="G589" s="4" t="s">
        <v>6764</v>
      </c>
      <c r="H589" s="10" t="s">
        <v>759</v>
      </c>
      <c r="I589" s="8">
        <v>32000</v>
      </c>
      <c r="J589" s="24"/>
      <c r="K589" s="9">
        <v>32000</v>
      </c>
      <c r="L589" s="9">
        <v>32000</v>
      </c>
      <c r="N589" s="25"/>
    </row>
    <row r="590" spans="1:14" x14ac:dyDescent="0.3">
      <c r="A590" s="24"/>
      <c r="B590" s="23"/>
      <c r="C590" s="2" t="s">
        <v>6759</v>
      </c>
      <c r="G590" s="4" t="s">
        <v>485</v>
      </c>
      <c r="H590" s="10" t="s">
        <v>6757</v>
      </c>
      <c r="I590" s="8">
        <v>16000</v>
      </c>
      <c r="J590" s="24"/>
      <c r="K590" s="9">
        <v>16000</v>
      </c>
      <c r="L590" s="9">
        <v>16000</v>
      </c>
      <c r="N590" s="25"/>
    </row>
    <row r="591" spans="1:14" x14ac:dyDescent="0.3">
      <c r="A591" s="24"/>
      <c r="B591" s="23"/>
      <c r="C591" s="2" t="s">
        <v>6746</v>
      </c>
      <c r="G591" s="4" t="s">
        <v>6752</v>
      </c>
      <c r="H591" s="10" t="s">
        <v>759</v>
      </c>
      <c r="I591" s="8">
        <v>32000</v>
      </c>
      <c r="J591" s="24"/>
      <c r="K591" s="9">
        <v>32000</v>
      </c>
      <c r="L591" s="9">
        <v>0</v>
      </c>
      <c r="N591" s="25"/>
    </row>
    <row r="592" spans="1:14" x14ac:dyDescent="0.3">
      <c r="A592" s="24"/>
      <c r="B592" s="23"/>
      <c r="C592" s="2" t="s">
        <v>6741</v>
      </c>
      <c r="G592" s="4" t="s">
        <v>1370</v>
      </c>
      <c r="H592" s="10" t="s">
        <v>759</v>
      </c>
      <c r="I592" s="8">
        <v>8000</v>
      </c>
      <c r="J592" s="24"/>
      <c r="K592" s="9">
        <v>8000</v>
      </c>
      <c r="L592" s="9">
        <v>0</v>
      </c>
      <c r="N592" s="25"/>
    </row>
    <row r="593" spans="1:14" x14ac:dyDescent="0.3">
      <c r="A593" s="24"/>
      <c r="B593" s="23"/>
      <c r="C593" s="2" t="s">
        <v>6765</v>
      </c>
      <c r="G593" s="4" t="s">
        <v>6766</v>
      </c>
      <c r="H593" s="10" t="s">
        <v>6767</v>
      </c>
      <c r="I593" s="8">
        <v>24000</v>
      </c>
      <c r="J593" s="24"/>
      <c r="K593" s="9">
        <v>24000</v>
      </c>
      <c r="L593" s="9">
        <v>0</v>
      </c>
      <c r="N593" s="25"/>
    </row>
    <row r="594" spans="1:14" x14ac:dyDescent="0.3">
      <c r="A594" s="24"/>
      <c r="B594" s="23"/>
      <c r="C594" s="2" t="s">
        <v>6743</v>
      </c>
      <c r="G594" s="4" t="s">
        <v>6768</v>
      </c>
      <c r="H594" s="10" t="s">
        <v>6767</v>
      </c>
      <c r="I594" s="8">
        <v>8000</v>
      </c>
      <c r="J594" s="24"/>
      <c r="K594" s="9">
        <v>8000</v>
      </c>
      <c r="L594" s="9">
        <v>0</v>
      </c>
      <c r="N594" s="25"/>
    </row>
    <row r="595" spans="1:14" x14ac:dyDescent="0.3">
      <c r="A595" s="24"/>
      <c r="B595" s="23"/>
      <c r="C595" s="2" t="s">
        <v>6769</v>
      </c>
      <c r="G595" s="4" t="s">
        <v>6768</v>
      </c>
      <c r="H595" s="10" t="s">
        <v>6767</v>
      </c>
      <c r="I595" s="8">
        <v>8000</v>
      </c>
      <c r="J595" s="24"/>
      <c r="K595" s="9">
        <v>8000</v>
      </c>
      <c r="L595" s="9">
        <v>0</v>
      </c>
      <c r="N595" s="25"/>
    </row>
    <row r="596" spans="1:14" x14ac:dyDescent="0.3">
      <c r="A596" s="24"/>
      <c r="B596" s="23"/>
      <c r="C596" s="2" t="s">
        <v>6765</v>
      </c>
      <c r="G596" s="4" t="s">
        <v>6770</v>
      </c>
      <c r="H596" s="10" t="s">
        <v>6767</v>
      </c>
      <c r="I596" s="8">
        <v>24000</v>
      </c>
      <c r="J596" s="24"/>
      <c r="K596" s="9">
        <v>24000</v>
      </c>
      <c r="L596" s="9">
        <v>0</v>
      </c>
      <c r="N596" s="25"/>
    </row>
    <row r="597" spans="1:14" x14ac:dyDescent="0.3">
      <c r="A597" s="24"/>
      <c r="B597" s="23"/>
      <c r="C597" s="2" t="s">
        <v>6769</v>
      </c>
      <c r="G597" s="4" t="s">
        <v>6771</v>
      </c>
      <c r="H597" s="10" t="s">
        <v>6772</v>
      </c>
      <c r="I597" s="8">
        <v>11000</v>
      </c>
      <c r="J597" s="24"/>
      <c r="K597" s="9">
        <v>11000</v>
      </c>
      <c r="L597" s="9">
        <v>0</v>
      </c>
      <c r="N597" s="25"/>
    </row>
    <row r="598" spans="1:14" x14ac:dyDescent="0.3">
      <c r="A598" s="24"/>
      <c r="B598" s="23"/>
      <c r="C598" s="2" t="s">
        <v>6765</v>
      </c>
      <c r="G598" s="4" t="s">
        <v>6773</v>
      </c>
      <c r="H598" s="10" t="s">
        <v>6767</v>
      </c>
      <c r="I598" s="8">
        <v>16000</v>
      </c>
      <c r="J598" s="24"/>
      <c r="K598" s="9">
        <v>0</v>
      </c>
      <c r="L598" s="9">
        <v>0</v>
      </c>
      <c r="N598" s="25"/>
    </row>
    <row r="599" spans="1:14" x14ac:dyDescent="0.3">
      <c r="A599" s="24"/>
      <c r="B599" s="23"/>
      <c r="C599" s="2" t="s">
        <v>6769</v>
      </c>
      <c r="G599" s="4" t="s">
        <v>6774</v>
      </c>
      <c r="H599" s="10" t="s">
        <v>6767</v>
      </c>
      <c r="I599" s="8">
        <v>8000</v>
      </c>
      <c r="J599" s="24"/>
      <c r="K599" s="9">
        <v>0</v>
      </c>
      <c r="L599" s="9">
        <v>0</v>
      </c>
      <c r="N599" s="25"/>
    </row>
    <row r="600" spans="1:14" x14ac:dyDescent="0.3">
      <c r="A600" s="24"/>
      <c r="B600" s="23"/>
      <c r="C600" s="2" t="s">
        <v>6769</v>
      </c>
      <c r="G600" s="4" t="s">
        <v>6775</v>
      </c>
      <c r="H600" s="10" t="s">
        <v>6767</v>
      </c>
      <c r="I600" s="8">
        <v>8000</v>
      </c>
      <c r="J600" s="24"/>
      <c r="K600" s="9">
        <v>0</v>
      </c>
      <c r="L600" s="9">
        <v>0</v>
      </c>
      <c r="N600" s="25"/>
    </row>
    <row r="601" spans="1:14" x14ac:dyDescent="0.3">
      <c r="A601" s="24"/>
      <c r="B601" s="23"/>
      <c r="C601" s="2" t="s">
        <v>6765</v>
      </c>
      <c r="G601" s="4" t="s">
        <v>6776</v>
      </c>
      <c r="H601" s="10" t="s">
        <v>6767</v>
      </c>
      <c r="I601" s="8">
        <v>24000</v>
      </c>
      <c r="J601" s="24"/>
      <c r="K601" s="9">
        <v>24000</v>
      </c>
      <c r="L601" s="9">
        <v>0</v>
      </c>
      <c r="N601" s="25"/>
    </row>
    <row r="602" spans="1:14" ht="48.6" x14ac:dyDescent="0.3">
      <c r="A602" s="24">
        <v>58</v>
      </c>
      <c r="B602" s="23" t="s">
        <v>660</v>
      </c>
      <c r="C602" s="2" t="s">
        <v>3105</v>
      </c>
      <c r="G602" s="6" t="s">
        <v>3106</v>
      </c>
      <c r="H602" s="7" t="s">
        <v>3107</v>
      </c>
      <c r="I602" s="8">
        <v>1308523</v>
      </c>
      <c r="J602" s="28">
        <f>SUM(I602:I607)</f>
        <v>4599632</v>
      </c>
      <c r="K602" s="9">
        <v>0</v>
      </c>
      <c r="L602" s="9">
        <v>0</v>
      </c>
      <c r="M602" s="7" t="s">
        <v>3108</v>
      </c>
      <c r="N602" s="25" t="s">
        <v>3104</v>
      </c>
    </row>
    <row r="603" spans="1:14" ht="32.4" x14ac:dyDescent="0.3">
      <c r="A603" s="24"/>
      <c r="B603" s="23"/>
      <c r="C603" s="2" t="s">
        <v>3105</v>
      </c>
      <c r="G603" s="6" t="s">
        <v>3106</v>
      </c>
      <c r="H603" s="7" t="s">
        <v>3109</v>
      </c>
      <c r="I603" s="8">
        <v>42377</v>
      </c>
      <c r="J603" s="24"/>
      <c r="K603" s="9">
        <v>0</v>
      </c>
      <c r="L603" s="9">
        <v>0</v>
      </c>
      <c r="M603" s="7" t="s">
        <v>3110</v>
      </c>
      <c r="N603" s="25"/>
    </row>
    <row r="604" spans="1:14" ht="48.6" x14ac:dyDescent="0.3">
      <c r="A604" s="24"/>
      <c r="B604" s="23"/>
      <c r="C604" s="2" t="s">
        <v>3105</v>
      </c>
      <c r="G604" s="6" t="s">
        <v>3111</v>
      </c>
      <c r="H604" s="7" t="s">
        <v>3112</v>
      </c>
      <c r="I604" s="8">
        <v>1203000</v>
      </c>
      <c r="J604" s="24"/>
      <c r="K604" s="9">
        <v>0</v>
      </c>
      <c r="L604" s="9">
        <v>0</v>
      </c>
      <c r="M604" s="7" t="s">
        <v>5133</v>
      </c>
      <c r="N604" s="25"/>
    </row>
    <row r="605" spans="1:14" ht="32.4" x14ac:dyDescent="0.3">
      <c r="A605" s="24"/>
      <c r="B605" s="23"/>
      <c r="C605" s="2" t="s">
        <v>3105</v>
      </c>
      <c r="G605" s="6" t="s">
        <v>3113</v>
      </c>
      <c r="H605" s="7" t="s">
        <v>3114</v>
      </c>
      <c r="I605" s="8">
        <v>1011294</v>
      </c>
      <c r="J605" s="24"/>
      <c r="K605" s="9">
        <v>0</v>
      </c>
      <c r="L605" s="9">
        <v>0</v>
      </c>
      <c r="M605" s="7" t="s">
        <v>3115</v>
      </c>
      <c r="N605" s="25"/>
    </row>
    <row r="606" spans="1:14" ht="32.4" x14ac:dyDescent="0.3">
      <c r="A606" s="24"/>
      <c r="B606" s="23"/>
      <c r="C606" s="2" t="s">
        <v>3105</v>
      </c>
      <c r="G606" s="6" t="s">
        <v>3113</v>
      </c>
      <c r="H606" s="7" t="s">
        <v>3116</v>
      </c>
      <c r="I606" s="8">
        <v>905270</v>
      </c>
      <c r="J606" s="24"/>
      <c r="K606" s="9">
        <v>0</v>
      </c>
      <c r="L606" s="9">
        <v>0</v>
      </c>
      <c r="M606" s="7" t="s">
        <v>3117</v>
      </c>
      <c r="N606" s="25"/>
    </row>
    <row r="607" spans="1:14" ht="32.4" x14ac:dyDescent="0.3">
      <c r="A607" s="24"/>
      <c r="B607" s="23"/>
      <c r="C607" s="2" t="s">
        <v>3105</v>
      </c>
      <c r="G607" s="6" t="s">
        <v>3118</v>
      </c>
      <c r="H607" s="7" t="s">
        <v>3119</v>
      </c>
      <c r="I607" s="8">
        <v>129168</v>
      </c>
      <c r="J607" s="24"/>
      <c r="K607" s="9">
        <v>0</v>
      </c>
      <c r="L607" s="9">
        <v>0</v>
      </c>
      <c r="M607" s="7" t="s">
        <v>3120</v>
      </c>
      <c r="N607" s="25"/>
    </row>
    <row r="608" spans="1:14" ht="32.4" x14ac:dyDescent="0.3">
      <c r="A608" s="24">
        <v>59</v>
      </c>
      <c r="B608" s="23" t="s">
        <v>3125</v>
      </c>
      <c r="C608" s="2" t="s">
        <v>3124</v>
      </c>
      <c r="G608" s="6" t="s">
        <v>3126</v>
      </c>
      <c r="H608" s="7" t="s">
        <v>3127</v>
      </c>
      <c r="I608" s="8">
        <v>32462</v>
      </c>
      <c r="J608" s="28">
        <f>SUM(I608:I610)</f>
        <v>1905467</v>
      </c>
      <c r="K608" s="9">
        <v>0</v>
      </c>
      <c r="L608" s="9">
        <v>0</v>
      </c>
      <c r="M608" s="7" t="s">
        <v>3128</v>
      </c>
      <c r="N608" s="25" t="s">
        <v>7416</v>
      </c>
    </row>
    <row r="609" spans="1:14" ht="32.4" x14ac:dyDescent="0.3">
      <c r="A609" s="24"/>
      <c r="B609" s="23"/>
      <c r="C609" s="2" t="s">
        <v>3124</v>
      </c>
      <c r="G609" s="6" t="s">
        <v>3121</v>
      </c>
      <c r="H609" s="7" t="s">
        <v>5686</v>
      </c>
      <c r="I609" s="8">
        <v>1163599</v>
      </c>
      <c r="J609" s="24"/>
      <c r="K609" s="9">
        <v>0</v>
      </c>
      <c r="L609" s="9">
        <v>0</v>
      </c>
      <c r="M609" s="7" t="s">
        <v>3129</v>
      </c>
      <c r="N609" s="25"/>
    </row>
    <row r="610" spans="1:14" ht="32.4" x14ac:dyDescent="0.3">
      <c r="A610" s="24"/>
      <c r="B610" s="23"/>
      <c r="C610" s="2" t="s">
        <v>3124</v>
      </c>
      <c r="G610" s="6" t="s">
        <v>3130</v>
      </c>
      <c r="H610" s="7" t="s">
        <v>3131</v>
      </c>
      <c r="I610" s="8">
        <v>709406</v>
      </c>
      <c r="J610" s="24"/>
      <c r="K610" s="9">
        <v>0</v>
      </c>
      <c r="L610" s="9">
        <v>0</v>
      </c>
      <c r="M610" s="7" t="s">
        <v>3132</v>
      </c>
      <c r="N610" s="25"/>
    </row>
    <row r="611" spans="1:14" ht="48.6" x14ac:dyDescent="0.3">
      <c r="A611" s="24">
        <v>60</v>
      </c>
      <c r="B611" s="23" t="s">
        <v>661</v>
      </c>
      <c r="C611" s="2" t="s">
        <v>3134</v>
      </c>
      <c r="G611" s="6" t="s">
        <v>3135</v>
      </c>
      <c r="H611" s="7" t="s">
        <v>3137</v>
      </c>
      <c r="I611" s="8">
        <v>90323</v>
      </c>
      <c r="J611" s="28">
        <f>SUM(I611:I614)</f>
        <v>3080433</v>
      </c>
      <c r="K611" s="9">
        <v>0</v>
      </c>
      <c r="L611" s="9">
        <v>0</v>
      </c>
      <c r="M611" s="7" t="s">
        <v>7110</v>
      </c>
      <c r="N611" s="25" t="s">
        <v>3133</v>
      </c>
    </row>
    <row r="612" spans="1:14" ht="32.4" x14ac:dyDescent="0.3">
      <c r="A612" s="24"/>
      <c r="B612" s="23"/>
      <c r="C612" s="2" t="s">
        <v>3134</v>
      </c>
      <c r="G612" s="6" t="s">
        <v>3136</v>
      </c>
      <c r="H612" s="7" t="s">
        <v>3138</v>
      </c>
      <c r="I612" s="8">
        <v>298812</v>
      </c>
      <c r="J612" s="24"/>
      <c r="K612" s="9">
        <v>0</v>
      </c>
      <c r="L612" s="9">
        <v>0</v>
      </c>
      <c r="M612" s="7" t="s">
        <v>3139</v>
      </c>
      <c r="N612" s="25"/>
    </row>
    <row r="613" spans="1:14" ht="48.6" x14ac:dyDescent="0.3">
      <c r="A613" s="24"/>
      <c r="B613" s="23"/>
      <c r="C613" s="2" t="s">
        <v>3134</v>
      </c>
      <c r="G613" s="6" t="s">
        <v>3140</v>
      </c>
      <c r="H613" s="7" t="s">
        <v>3141</v>
      </c>
      <c r="I613" s="8">
        <v>2489600</v>
      </c>
      <c r="J613" s="24"/>
      <c r="K613" s="9">
        <v>0</v>
      </c>
      <c r="L613" s="9">
        <v>0</v>
      </c>
      <c r="M613" s="7" t="s">
        <v>6734</v>
      </c>
      <c r="N613" s="25"/>
    </row>
    <row r="614" spans="1:14" ht="48.6" x14ac:dyDescent="0.3">
      <c r="A614" s="24"/>
      <c r="B614" s="23"/>
      <c r="C614" s="2" t="s">
        <v>3134</v>
      </c>
      <c r="G614" s="6" t="s">
        <v>3140</v>
      </c>
      <c r="H614" s="7" t="s">
        <v>3142</v>
      </c>
      <c r="I614" s="8">
        <v>201698</v>
      </c>
      <c r="J614" s="24"/>
      <c r="K614" s="9">
        <v>0</v>
      </c>
      <c r="L614" s="9">
        <v>0</v>
      </c>
      <c r="M614" s="7" t="s">
        <v>7111</v>
      </c>
      <c r="N614" s="25"/>
    </row>
    <row r="615" spans="1:14" ht="32.4" x14ac:dyDescent="0.3">
      <c r="A615" s="2">
        <v>61</v>
      </c>
      <c r="B615" s="6" t="s">
        <v>662</v>
      </c>
      <c r="C615" s="2" t="s">
        <v>3149</v>
      </c>
      <c r="G615" s="6" t="s">
        <v>3135</v>
      </c>
      <c r="H615" s="7" t="s">
        <v>3150</v>
      </c>
      <c r="I615" s="8">
        <v>245637</v>
      </c>
      <c r="J615" s="9">
        <f>SUM(I615)</f>
        <v>245637</v>
      </c>
      <c r="K615" s="9">
        <v>0</v>
      </c>
      <c r="L615" s="9">
        <v>0</v>
      </c>
      <c r="M615" s="7" t="s">
        <v>3151</v>
      </c>
      <c r="N615" s="7" t="s">
        <v>3152</v>
      </c>
    </row>
    <row r="616" spans="1:14" ht="32.4" x14ac:dyDescent="0.3">
      <c r="A616" s="24">
        <v>62</v>
      </c>
      <c r="B616" s="23" t="s">
        <v>663</v>
      </c>
      <c r="C616" s="2" t="s">
        <v>4349</v>
      </c>
      <c r="G616" s="6" t="s">
        <v>4350</v>
      </c>
      <c r="H616" s="7" t="s">
        <v>4352</v>
      </c>
      <c r="I616" s="8">
        <v>63837</v>
      </c>
      <c r="J616" s="28">
        <f>SUM(I616:I651)</f>
        <v>3761122</v>
      </c>
      <c r="K616" s="9">
        <v>63837</v>
      </c>
      <c r="L616" s="9">
        <v>0</v>
      </c>
      <c r="M616" s="7" t="s">
        <v>4354</v>
      </c>
      <c r="N616" s="25" t="s">
        <v>7417</v>
      </c>
    </row>
    <row r="617" spans="1:14" ht="32.4" x14ac:dyDescent="0.3">
      <c r="A617" s="24"/>
      <c r="B617" s="23"/>
      <c r="C617" s="2" t="s">
        <v>4349</v>
      </c>
      <c r="G617" s="6" t="s">
        <v>4351</v>
      </c>
      <c r="H617" s="7" t="s">
        <v>4353</v>
      </c>
      <c r="I617" s="8">
        <v>124437</v>
      </c>
      <c r="J617" s="24"/>
      <c r="K617" s="9">
        <v>0</v>
      </c>
      <c r="L617" s="9">
        <v>0</v>
      </c>
      <c r="M617" s="7" t="s">
        <v>4355</v>
      </c>
      <c r="N617" s="25"/>
    </row>
    <row r="618" spans="1:14" ht="32.4" x14ac:dyDescent="0.3">
      <c r="A618" s="24"/>
      <c r="B618" s="23"/>
      <c r="C618" s="2" t="s">
        <v>4356</v>
      </c>
      <c r="G618" s="6" t="s">
        <v>4358</v>
      </c>
      <c r="H618" s="7" t="s">
        <v>4360</v>
      </c>
      <c r="I618" s="8">
        <v>143571</v>
      </c>
      <c r="J618" s="24"/>
      <c r="K618" s="9">
        <v>0</v>
      </c>
      <c r="L618" s="9">
        <v>0</v>
      </c>
      <c r="M618" s="7" t="s">
        <v>4362</v>
      </c>
      <c r="N618" s="25"/>
    </row>
    <row r="619" spans="1:14" ht="32.4" x14ac:dyDescent="0.3">
      <c r="A619" s="24"/>
      <c r="B619" s="23"/>
      <c r="C619" s="2" t="s">
        <v>4357</v>
      </c>
      <c r="G619" s="6" t="s">
        <v>4359</v>
      </c>
      <c r="H619" s="7" t="s">
        <v>4361</v>
      </c>
      <c r="I619" s="8">
        <v>61000</v>
      </c>
      <c r="J619" s="24"/>
      <c r="K619" s="9">
        <v>0</v>
      </c>
      <c r="L619" s="9">
        <v>0</v>
      </c>
      <c r="M619" s="7" t="s">
        <v>6500</v>
      </c>
      <c r="N619" s="25"/>
    </row>
    <row r="620" spans="1:14" ht="32.4" x14ac:dyDescent="0.3">
      <c r="A620" s="24"/>
      <c r="B620" s="23"/>
      <c r="C620" s="2" t="s">
        <v>4363</v>
      </c>
      <c r="G620" s="6" t="s">
        <v>4365</v>
      </c>
      <c r="H620" s="7" t="s">
        <v>4366</v>
      </c>
      <c r="I620" s="8">
        <v>29000</v>
      </c>
      <c r="J620" s="24"/>
      <c r="K620" s="9">
        <v>29000</v>
      </c>
      <c r="L620" s="9">
        <v>0</v>
      </c>
      <c r="M620" s="7" t="s">
        <v>6864</v>
      </c>
      <c r="N620" s="25"/>
    </row>
    <row r="621" spans="1:14" ht="32.4" x14ac:dyDescent="0.3">
      <c r="A621" s="24"/>
      <c r="B621" s="23"/>
      <c r="C621" s="2" t="s">
        <v>4364</v>
      </c>
      <c r="G621" s="6" t="s">
        <v>4358</v>
      </c>
      <c r="H621" s="7" t="s">
        <v>4367</v>
      </c>
      <c r="I621" s="8">
        <v>45818</v>
      </c>
      <c r="J621" s="24"/>
      <c r="K621" s="9">
        <v>0</v>
      </c>
      <c r="L621" s="9">
        <v>0</v>
      </c>
      <c r="M621" s="7" t="s">
        <v>4368</v>
      </c>
      <c r="N621" s="25"/>
    </row>
    <row r="622" spans="1:14" ht="32.4" x14ac:dyDescent="0.3">
      <c r="A622" s="24"/>
      <c r="B622" s="23"/>
      <c r="C622" s="2" t="s">
        <v>4369</v>
      </c>
      <c r="G622" s="6" t="s">
        <v>4370</v>
      </c>
      <c r="H622" s="7" t="s">
        <v>4372</v>
      </c>
      <c r="I622" s="8">
        <v>38823</v>
      </c>
      <c r="J622" s="24"/>
      <c r="K622" s="9">
        <v>38823</v>
      </c>
      <c r="L622" s="9">
        <v>0</v>
      </c>
      <c r="M622" s="7" t="s">
        <v>4374</v>
      </c>
      <c r="N622" s="25"/>
    </row>
    <row r="623" spans="1:14" ht="48.6" x14ac:dyDescent="0.3">
      <c r="A623" s="24"/>
      <c r="B623" s="23"/>
      <c r="C623" s="2" t="s">
        <v>4364</v>
      </c>
      <c r="G623" s="6" t="s">
        <v>4371</v>
      </c>
      <c r="H623" s="7" t="s">
        <v>4373</v>
      </c>
      <c r="I623" s="8">
        <v>271392</v>
      </c>
      <c r="J623" s="24"/>
      <c r="K623" s="9">
        <v>0</v>
      </c>
      <c r="L623" s="9">
        <v>0</v>
      </c>
      <c r="M623" s="7" t="s">
        <v>4375</v>
      </c>
      <c r="N623" s="25"/>
    </row>
    <row r="624" spans="1:14" ht="48.6" x14ac:dyDescent="0.3">
      <c r="A624" s="24"/>
      <c r="B624" s="23"/>
      <c r="C624" s="2" t="s">
        <v>4376</v>
      </c>
      <c r="G624" s="6" t="s">
        <v>4378</v>
      </c>
      <c r="H624" s="7" t="s">
        <v>4380</v>
      </c>
      <c r="I624" s="8">
        <v>253039</v>
      </c>
      <c r="J624" s="24"/>
      <c r="K624" s="9">
        <v>0</v>
      </c>
      <c r="L624" s="9">
        <v>0</v>
      </c>
      <c r="M624" s="7" t="s">
        <v>4382</v>
      </c>
      <c r="N624" s="25"/>
    </row>
    <row r="625" spans="1:14" ht="32.4" x14ac:dyDescent="0.3">
      <c r="A625" s="24"/>
      <c r="B625" s="23"/>
      <c r="C625" s="2" t="s">
        <v>4377</v>
      </c>
      <c r="G625" s="6" t="s">
        <v>4379</v>
      </c>
      <c r="H625" s="7" t="s">
        <v>4381</v>
      </c>
      <c r="I625" s="8">
        <v>415076</v>
      </c>
      <c r="J625" s="24"/>
      <c r="K625" s="9">
        <v>0</v>
      </c>
      <c r="L625" s="9">
        <v>0</v>
      </c>
      <c r="M625" s="7" t="s">
        <v>4383</v>
      </c>
      <c r="N625" s="25"/>
    </row>
    <row r="626" spans="1:14" ht="32.4" x14ac:dyDescent="0.3">
      <c r="A626" s="24"/>
      <c r="B626" s="23"/>
      <c r="C626" s="2" t="s">
        <v>4384</v>
      </c>
      <c r="G626" s="6" t="s">
        <v>4386</v>
      </c>
      <c r="H626" s="7" t="s">
        <v>4388</v>
      </c>
      <c r="I626" s="8">
        <v>119230</v>
      </c>
      <c r="J626" s="24"/>
      <c r="K626" s="9">
        <v>0</v>
      </c>
      <c r="L626" s="9">
        <v>0</v>
      </c>
      <c r="M626" s="7" t="s">
        <v>4390</v>
      </c>
      <c r="N626" s="25"/>
    </row>
    <row r="627" spans="1:14" ht="32.4" x14ac:dyDescent="0.3">
      <c r="A627" s="24"/>
      <c r="B627" s="23"/>
      <c r="C627" s="2" t="s">
        <v>4385</v>
      </c>
      <c r="G627" s="6" t="s">
        <v>4387</v>
      </c>
      <c r="H627" s="7" t="s">
        <v>4389</v>
      </c>
      <c r="I627" s="8">
        <v>85000</v>
      </c>
      <c r="J627" s="24"/>
      <c r="K627" s="9">
        <v>85000</v>
      </c>
      <c r="L627" s="9">
        <v>0</v>
      </c>
      <c r="M627" s="7" t="s">
        <v>6839</v>
      </c>
      <c r="N627" s="25"/>
    </row>
    <row r="628" spans="1:14" ht="48.6" x14ac:dyDescent="0.3">
      <c r="A628" s="24"/>
      <c r="B628" s="23"/>
      <c r="C628" s="2" t="s">
        <v>4391</v>
      </c>
      <c r="G628" s="6" t="s">
        <v>4393</v>
      </c>
      <c r="H628" s="7" t="s">
        <v>4395</v>
      </c>
      <c r="I628" s="8">
        <v>134300</v>
      </c>
      <c r="J628" s="24"/>
      <c r="K628" s="9">
        <v>134300</v>
      </c>
      <c r="L628" s="9">
        <v>0</v>
      </c>
      <c r="M628" s="7" t="s">
        <v>4397</v>
      </c>
      <c r="N628" s="25"/>
    </row>
    <row r="629" spans="1:14" ht="32.4" x14ac:dyDescent="0.3">
      <c r="A629" s="24"/>
      <c r="B629" s="23"/>
      <c r="C629" s="2" t="s">
        <v>4392</v>
      </c>
      <c r="G629" s="6" t="s">
        <v>4394</v>
      </c>
      <c r="H629" s="7" t="s">
        <v>4396</v>
      </c>
      <c r="I629" s="8">
        <v>92105</v>
      </c>
      <c r="J629" s="24"/>
      <c r="K629" s="9">
        <v>92105</v>
      </c>
      <c r="L629" s="9">
        <v>0</v>
      </c>
      <c r="M629" s="7" t="s">
        <v>4398</v>
      </c>
      <c r="N629" s="25"/>
    </row>
    <row r="630" spans="1:14" ht="32.4" x14ac:dyDescent="0.3">
      <c r="A630" s="24"/>
      <c r="B630" s="23"/>
      <c r="C630" s="2" t="s">
        <v>4399</v>
      </c>
      <c r="G630" s="6" t="s">
        <v>4401</v>
      </c>
      <c r="H630" s="7" t="s">
        <v>4403</v>
      </c>
      <c r="I630" s="8">
        <v>93000</v>
      </c>
      <c r="J630" s="24"/>
      <c r="K630" s="9">
        <v>93000</v>
      </c>
      <c r="L630" s="9">
        <v>0</v>
      </c>
      <c r="M630" s="7" t="s">
        <v>6861</v>
      </c>
      <c r="N630" s="25"/>
    </row>
    <row r="631" spans="1:14" ht="32.4" x14ac:dyDescent="0.3">
      <c r="A631" s="24"/>
      <c r="B631" s="23"/>
      <c r="C631" s="2" t="s">
        <v>4400</v>
      </c>
      <c r="G631" s="6" t="s">
        <v>4402</v>
      </c>
      <c r="H631" s="7" t="s">
        <v>4404</v>
      </c>
      <c r="I631" s="8">
        <v>279660</v>
      </c>
      <c r="J631" s="24"/>
      <c r="K631" s="9">
        <v>0</v>
      </c>
      <c r="L631" s="9">
        <v>0</v>
      </c>
      <c r="M631" s="7" t="s">
        <v>4405</v>
      </c>
      <c r="N631" s="25"/>
    </row>
    <row r="632" spans="1:14" ht="32.4" x14ac:dyDescent="0.3">
      <c r="A632" s="24"/>
      <c r="B632" s="23"/>
      <c r="C632" s="2" t="s">
        <v>4400</v>
      </c>
      <c r="G632" s="6" t="s">
        <v>4407</v>
      </c>
      <c r="H632" s="7" t="s">
        <v>4409</v>
      </c>
      <c r="I632" s="8">
        <v>53758</v>
      </c>
      <c r="J632" s="24"/>
      <c r="K632" s="9">
        <v>0</v>
      </c>
      <c r="L632" s="9">
        <v>0</v>
      </c>
      <c r="M632" s="7" t="s">
        <v>4411</v>
      </c>
      <c r="N632" s="25"/>
    </row>
    <row r="633" spans="1:14" ht="32.4" x14ac:dyDescent="0.3">
      <c r="A633" s="24"/>
      <c r="B633" s="23"/>
      <c r="C633" s="2" t="s">
        <v>4406</v>
      </c>
      <c r="G633" s="6" t="s">
        <v>4408</v>
      </c>
      <c r="H633" s="7" t="s">
        <v>4410</v>
      </c>
      <c r="I633" s="8">
        <v>69000</v>
      </c>
      <c r="J633" s="24"/>
      <c r="K633" s="9">
        <v>69000</v>
      </c>
      <c r="L633" s="9">
        <v>0</v>
      </c>
      <c r="M633" s="7" t="s">
        <v>6508</v>
      </c>
      <c r="N633" s="25"/>
    </row>
    <row r="634" spans="1:14" ht="32.4" x14ac:dyDescent="0.3">
      <c r="A634" s="24"/>
      <c r="B634" s="23"/>
      <c r="C634" s="2" t="s">
        <v>4412</v>
      </c>
      <c r="G634" s="6" t="s">
        <v>4414</v>
      </c>
      <c r="H634" s="7" t="s">
        <v>4415</v>
      </c>
      <c r="I634" s="8">
        <v>101000</v>
      </c>
      <c r="J634" s="24"/>
      <c r="K634" s="9">
        <v>0</v>
      </c>
      <c r="L634" s="9">
        <v>0</v>
      </c>
      <c r="M634" s="7" t="s">
        <v>6870</v>
      </c>
      <c r="N634" s="25"/>
    </row>
    <row r="635" spans="1:14" ht="32.4" x14ac:dyDescent="0.3">
      <c r="A635" s="24"/>
      <c r="B635" s="23"/>
      <c r="C635" s="2" t="s">
        <v>4413</v>
      </c>
      <c r="G635" s="6" t="s">
        <v>4407</v>
      </c>
      <c r="H635" s="7" t="s">
        <v>4416</v>
      </c>
      <c r="I635" s="8">
        <v>21400</v>
      </c>
      <c r="J635" s="24"/>
      <c r="K635" s="9">
        <v>0</v>
      </c>
      <c r="L635" s="9">
        <v>0</v>
      </c>
      <c r="M635" s="7" t="s">
        <v>6503</v>
      </c>
      <c r="N635" s="25"/>
    </row>
    <row r="636" spans="1:14" ht="32.4" x14ac:dyDescent="0.3">
      <c r="A636" s="24"/>
      <c r="B636" s="23"/>
      <c r="C636" s="2" t="s">
        <v>4417</v>
      </c>
      <c r="G636" s="6" t="s">
        <v>4419</v>
      </c>
      <c r="H636" s="7" t="s">
        <v>4421</v>
      </c>
      <c r="I636" s="8">
        <v>77000</v>
      </c>
      <c r="J636" s="24"/>
      <c r="K636" s="9">
        <v>77000</v>
      </c>
      <c r="L636" s="9">
        <v>0</v>
      </c>
      <c r="M636" s="7" t="s">
        <v>6851</v>
      </c>
      <c r="N636" s="25"/>
    </row>
    <row r="637" spans="1:14" ht="48.6" x14ac:dyDescent="0.3">
      <c r="A637" s="24"/>
      <c r="B637" s="23"/>
      <c r="C637" s="2" t="s">
        <v>4418</v>
      </c>
      <c r="G637" s="6" t="s">
        <v>4420</v>
      </c>
      <c r="H637" s="7" t="s">
        <v>4422</v>
      </c>
      <c r="I637" s="8">
        <v>255252</v>
      </c>
      <c r="J637" s="24"/>
      <c r="K637" s="9">
        <v>0</v>
      </c>
      <c r="L637" s="9">
        <v>0</v>
      </c>
      <c r="M637" s="7" t="s">
        <v>7112</v>
      </c>
      <c r="N637" s="25"/>
    </row>
    <row r="638" spans="1:14" ht="32.4" x14ac:dyDescent="0.3">
      <c r="A638" s="24"/>
      <c r="B638" s="23"/>
      <c r="C638" s="2" t="s">
        <v>4423</v>
      </c>
      <c r="G638" s="6" t="s">
        <v>4424</v>
      </c>
      <c r="H638" s="7" t="s">
        <v>4426</v>
      </c>
      <c r="I638" s="8">
        <v>79791</v>
      </c>
      <c r="J638" s="24"/>
      <c r="K638" s="9">
        <v>0</v>
      </c>
      <c r="L638" s="9">
        <v>0</v>
      </c>
      <c r="M638" s="7" t="s">
        <v>4428</v>
      </c>
      <c r="N638" s="25"/>
    </row>
    <row r="639" spans="1:14" ht="32.4" x14ac:dyDescent="0.3">
      <c r="A639" s="24"/>
      <c r="B639" s="23"/>
      <c r="C639" s="2" t="s">
        <v>4423</v>
      </c>
      <c r="G639" s="6" t="s">
        <v>4425</v>
      </c>
      <c r="H639" s="7" t="s">
        <v>4427</v>
      </c>
      <c r="I639" s="8">
        <v>45942</v>
      </c>
      <c r="J639" s="24"/>
      <c r="K639" s="9">
        <v>0</v>
      </c>
      <c r="L639" s="9">
        <v>0</v>
      </c>
      <c r="M639" s="7" t="s">
        <v>4429</v>
      </c>
      <c r="N639" s="25"/>
    </row>
    <row r="640" spans="1:14" ht="32.4" x14ac:dyDescent="0.3">
      <c r="A640" s="24"/>
      <c r="B640" s="23"/>
      <c r="C640" s="2" t="s">
        <v>4430</v>
      </c>
      <c r="G640" s="6" t="s">
        <v>4432</v>
      </c>
      <c r="H640" s="7" t="s">
        <v>4434</v>
      </c>
      <c r="I640" s="8">
        <v>184624</v>
      </c>
      <c r="J640" s="24"/>
      <c r="K640" s="9">
        <v>184624</v>
      </c>
      <c r="L640" s="9">
        <v>0</v>
      </c>
      <c r="M640" s="7" t="s">
        <v>4436</v>
      </c>
      <c r="N640" s="25"/>
    </row>
    <row r="641" spans="1:14" ht="32.4" x14ac:dyDescent="0.3">
      <c r="A641" s="24"/>
      <c r="B641" s="23"/>
      <c r="C641" s="2" t="s">
        <v>4431</v>
      </c>
      <c r="G641" s="6" t="s">
        <v>4433</v>
      </c>
      <c r="H641" s="7" t="s">
        <v>4435</v>
      </c>
      <c r="I641" s="8">
        <v>61000</v>
      </c>
      <c r="J641" s="24"/>
      <c r="K641" s="9">
        <v>61000</v>
      </c>
      <c r="L641" s="9">
        <v>0</v>
      </c>
      <c r="M641" s="7" t="s">
        <v>6500</v>
      </c>
      <c r="N641" s="25"/>
    </row>
    <row r="642" spans="1:14" ht="32.4" x14ac:dyDescent="0.3">
      <c r="A642" s="24"/>
      <c r="B642" s="23"/>
      <c r="C642" s="2" t="s">
        <v>4437</v>
      </c>
      <c r="G642" s="6" t="s">
        <v>4438</v>
      </c>
      <c r="H642" s="7" t="s">
        <v>4439</v>
      </c>
      <c r="I642" s="8">
        <v>4244</v>
      </c>
      <c r="J642" s="24"/>
      <c r="K642" s="9">
        <v>4244</v>
      </c>
      <c r="L642" s="9">
        <v>0</v>
      </c>
      <c r="M642" s="7" t="s">
        <v>4441</v>
      </c>
      <c r="N642" s="25"/>
    </row>
    <row r="643" spans="1:14" ht="32.4" x14ac:dyDescent="0.3">
      <c r="A643" s="24"/>
      <c r="B643" s="23"/>
      <c r="C643" s="2" t="s">
        <v>4437</v>
      </c>
      <c r="G643" s="6" t="s">
        <v>4438</v>
      </c>
      <c r="H643" s="7" t="s">
        <v>4440</v>
      </c>
      <c r="I643" s="8">
        <v>4244</v>
      </c>
      <c r="J643" s="24"/>
      <c r="K643" s="9">
        <v>4244</v>
      </c>
      <c r="L643" s="9">
        <v>0</v>
      </c>
      <c r="M643" s="7" t="s">
        <v>4441</v>
      </c>
      <c r="N643" s="25"/>
    </row>
    <row r="644" spans="1:14" ht="32.4" x14ac:dyDescent="0.3">
      <c r="A644" s="24"/>
      <c r="B644" s="23"/>
      <c r="C644" s="2" t="s">
        <v>4442</v>
      </c>
      <c r="G644" s="6" t="s">
        <v>4444</v>
      </c>
      <c r="H644" s="7" t="s">
        <v>4446</v>
      </c>
      <c r="I644" s="8">
        <v>117951</v>
      </c>
      <c r="J644" s="24"/>
      <c r="K644" s="9">
        <v>0</v>
      </c>
      <c r="L644" s="9">
        <v>0</v>
      </c>
      <c r="M644" s="7" t="s">
        <v>7113</v>
      </c>
      <c r="N644" s="25"/>
    </row>
    <row r="645" spans="1:14" ht="32.4" x14ac:dyDescent="0.3">
      <c r="A645" s="24"/>
      <c r="B645" s="23"/>
      <c r="C645" s="2" t="s">
        <v>4443</v>
      </c>
      <c r="G645" s="6" t="s">
        <v>4445</v>
      </c>
      <c r="H645" s="7" t="s">
        <v>4447</v>
      </c>
      <c r="I645" s="8">
        <v>85000</v>
      </c>
      <c r="J645" s="24"/>
      <c r="K645" s="9">
        <v>85000</v>
      </c>
      <c r="L645" s="9">
        <v>0</v>
      </c>
      <c r="M645" s="7" t="s">
        <v>6839</v>
      </c>
      <c r="N645" s="25"/>
    </row>
    <row r="646" spans="1:14" ht="32.4" x14ac:dyDescent="0.3">
      <c r="A646" s="24"/>
      <c r="B646" s="23"/>
      <c r="C646" s="2" t="s">
        <v>4442</v>
      </c>
      <c r="G646" s="6" t="s">
        <v>4448</v>
      </c>
      <c r="H646" s="7" t="s">
        <v>4449</v>
      </c>
      <c r="I646" s="8">
        <v>956</v>
      </c>
      <c r="J646" s="24"/>
      <c r="K646" s="9">
        <v>956</v>
      </c>
      <c r="L646" s="9">
        <v>0</v>
      </c>
      <c r="M646" s="7" t="s">
        <v>4450</v>
      </c>
      <c r="N646" s="25"/>
    </row>
    <row r="647" spans="1:14" ht="32.4" x14ac:dyDescent="0.3">
      <c r="A647" s="24"/>
      <c r="B647" s="23"/>
      <c r="G647" s="6" t="s">
        <v>5415</v>
      </c>
      <c r="H647" s="7" t="s">
        <v>5416</v>
      </c>
      <c r="I647" s="8">
        <v>45000</v>
      </c>
      <c r="J647" s="24"/>
      <c r="K647" s="9">
        <v>45000</v>
      </c>
      <c r="L647" s="9">
        <v>0</v>
      </c>
      <c r="M647" s="7" t="s">
        <v>6860</v>
      </c>
      <c r="N647" s="25"/>
    </row>
    <row r="648" spans="1:14" ht="48.6" x14ac:dyDescent="0.3">
      <c r="A648" s="24"/>
      <c r="B648" s="23"/>
      <c r="G648" s="6" t="s">
        <v>5417</v>
      </c>
      <c r="H648" s="7" t="s">
        <v>5418</v>
      </c>
      <c r="I648" s="8">
        <v>94800</v>
      </c>
      <c r="J648" s="24"/>
      <c r="K648" s="9">
        <v>94800</v>
      </c>
      <c r="L648" s="9">
        <v>94800</v>
      </c>
      <c r="M648" s="7" t="s">
        <v>5419</v>
      </c>
      <c r="N648" s="25"/>
    </row>
    <row r="649" spans="1:14" ht="32.4" x14ac:dyDescent="0.3">
      <c r="A649" s="24"/>
      <c r="B649" s="23"/>
      <c r="G649" s="6" t="s">
        <v>5420</v>
      </c>
      <c r="H649" s="7" t="s">
        <v>5421</v>
      </c>
      <c r="I649" s="8">
        <v>79372</v>
      </c>
      <c r="J649" s="24"/>
      <c r="K649" s="9">
        <v>79372</v>
      </c>
      <c r="L649" s="9">
        <v>79372</v>
      </c>
      <c r="M649" s="7" t="s">
        <v>5422</v>
      </c>
      <c r="N649" s="25"/>
    </row>
    <row r="650" spans="1:14" ht="48.6" x14ac:dyDescent="0.3">
      <c r="A650" s="24"/>
      <c r="B650" s="23"/>
      <c r="C650" s="2" t="s">
        <v>5423</v>
      </c>
      <c r="G650" s="6" t="s">
        <v>5424</v>
      </c>
      <c r="H650" s="7" t="s">
        <v>5425</v>
      </c>
      <c r="I650" s="8">
        <v>118500</v>
      </c>
      <c r="J650" s="24"/>
      <c r="K650" s="9">
        <v>118500</v>
      </c>
      <c r="L650" s="9">
        <v>0</v>
      </c>
      <c r="M650" s="7" t="s">
        <v>5426</v>
      </c>
      <c r="N650" s="25"/>
    </row>
    <row r="651" spans="1:14" ht="32.4" x14ac:dyDescent="0.3">
      <c r="A651" s="24"/>
      <c r="B651" s="23"/>
      <c r="C651" s="2" t="s">
        <v>5427</v>
      </c>
      <c r="D651" s="2">
        <v>14284</v>
      </c>
      <c r="E651" s="2" t="s">
        <v>5428</v>
      </c>
      <c r="F651" s="6" t="s">
        <v>5429</v>
      </c>
      <c r="G651" s="6" t="s">
        <v>5430</v>
      </c>
      <c r="H651" s="7" t="s">
        <v>5431</v>
      </c>
      <c r="I651" s="8">
        <v>13000</v>
      </c>
      <c r="J651" s="24"/>
      <c r="K651" s="9">
        <v>13000</v>
      </c>
      <c r="L651" s="9">
        <v>13000</v>
      </c>
      <c r="M651" s="10" t="s">
        <v>6982</v>
      </c>
      <c r="N651" s="25"/>
    </row>
    <row r="652" spans="1:14" ht="48.6" x14ac:dyDescent="0.3">
      <c r="A652" s="24">
        <v>63</v>
      </c>
      <c r="B652" s="23" t="s">
        <v>664</v>
      </c>
      <c r="C652" s="2" t="s">
        <v>4451</v>
      </c>
      <c r="G652" s="6" t="s">
        <v>4452</v>
      </c>
      <c r="H652" s="7" t="s">
        <v>4457</v>
      </c>
      <c r="I652" s="8">
        <v>268138</v>
      </c>
      <c r="J652" s="28">
        <f>SUM(I652:I655)</f>
        <v>1565196</v>
      </c>
      <c r="K652" s="9">
        <v>0</v>
      </c>
      <c r="L652" s="9">
        <v>0</v>
      </c>
      <c r="M652" s="7" t="s">
        <v>7114</v>
      </c>
      <c r="N652" s="25" t="s">
        <v>7419</v>
      </c>
    </row>
    <row r="653" spans="1:14" ht="32.4" x14ac:dyDescent="0.3">
      <c r="A653" s="24"/>
      <c r="B653" s="23"/>
      <c r="C653" s="2" t="s">
        <v>4453</v>
      </c>
      <c r="G653" s="6" t="s">
        <v>4454</v>
      </c>
      <c r="H653" s="7" t="s">
        <v>4458</v>
      </c>
      <c r="I653" s="8">
        <v>1203000</v>
      </c>
      <c r="J653" s="24"/>
      <c r="K653" s="9">
        <v>0</v>
      </c>
      <c r="L653" s="9">
        <v>0</v>
      </c>
      <c r="M653" s="7" t="s">
        <v>5133</v>
      </c>
      <c r="N653" s="25"/>
    </row>
    <row r="654" spans="1:14" ht="32.4" x14ac:dyDescent="0.3">
      <c r="A654" s="24"/>
      <c r="B654" s="23"/>
      <c r="C654" s="2" t="s">
        <v>4455</v>
      </c>
      <c r="G654" s="6" t="s">
        <v>4456</v>
      </c>
      <c r="H654" s="7" t="s">
        <v>4459</v>
      </c>
      <c r="I654" s="8">
        <v>41562</v>
      </c>
      <c r="J654" s="24"/>
      <c r="K654" s="9">
        <v>0</v>
      </c>
      <c r="L654" s="9">
        <v>0</v>
      </c>
      <c r="M654" s="7" t="s">
        <v>4461</v>
      </c>
      <c r="N654" s="25"/>
    </row>
    <row r="655" spans="1:14" ht="32.4" x14ac:dyDescent="0.3">
      <c r="A655" s="24"/>
      <c r="B655" s="23"/>
      <c r="C655" s="2" t="s">
        <v>4451</v>
      </c>
      <c r="G655" s="6" t="s">
        <v>4452</v>
      </c>
      <c r="H655" s="7" t="s">
        <v>4460</v>
      </c>
      <c r="I655" s="8">
        <v>52496</v>
      </c>
      <c r="J655" s="24"/>
      <c r="K655" s="9">
        <v>0</v>
      </c>
      <c r="L655" s="9">
        <v>0</v>
      </c>
      <c r="M655" s="7" t="s">
        <v>4462</v>
      </c>
      <c r="N655" s="25"/>
    </row>
    <row r="656" spans="1:14" ht="32.4" x14ac:dyDescent="0.3">
      <c r="A656" s="24">
        <v>64</v>
      </c>
      <c r="B656" s="23" t="s">
        <v>665</v>
      </c>
      <c r="C656" s="2" t="s">
        <v>4463</v>
      </c>
      <c r="G656" s="6" t="s">
        <v>4470</v>
      </c>
      <c r="H656" s="7" t="s">
        <v>4472</v>
      </c>
      <c r="I656" s="8">
        <v>4856</v>
      </c>
      <c r="J656" s="28">
        <f>SUM(I656:I696)</f>
        <v>11601298</v>
      </c>
      <c r="K656" s="9">
        <v>0</v>
      </c>
      <c r="L656" s="9">
        <v>0</v>
      </c>
      <c r="M656" s="7" t="s">
        <v>4478</v>
      </c>
      <c r="N656" s="25" t="s">
        <v>7418</v>
      </c>
    </row>
    <row r="657" spans="1:14" ht="32.4" x14ac:dyDescent="0.3">
      <c r="A657" s="24"/>
      <c r="B657" s="23"/>
      <c r="C657" s="2" t="s">
        <v>4463</v>
      </c>
      <c r="G657" s="6" t="s">
        <v>4470</v>
      </c>
      <c r="H657" s="7" t="s">
        <v>4473</v>
      </c>
      <c r="I657" s="8">
        <v>44324</v>
      </c>
      <c r="J657" s="24"/>
      <c r="K657" s="9">
        <v>0</v>
      </c>
      <c r="L657" s="9">
        <v>0</v>
      </c>
      <c r="M657" s="7" t="s">
        <v>4479</v>
      </c>
      <c r="N657" s="25"/>
    </row>
    <row r="658" spans="1:14" ht="32.4" x14ac:dyDescent="0.3">
      <c r="A658" s="24"/>
      <c r="B658" s="23"/>
      <c r="C658" s="2" t="s">
        <v>4463</v>
      </c>
      <c r="G658" s="6" t="s">
        <v>4474</v>
      </c>
      <c r="H658" s="7" t="s">
        <v>4476</v>
      </c>
      <c r="I658" s="8">
        <v>357</v>
      </c>
      <c r="J658" s="24"/>
      <c r="K658" s="9">
        <v>0</v>
      </c>
      <c r="L658" s="9">
        <v>0</v>
      </c>
      <c r="M658" s="7" t="s">
        <v>2747</v>
      </c>
      <c r="N658" s="25"/>
    </row>
    <row r="659" spans="1:14" ht="32.4" x14ac:dyDescent="0.3">
      <c r="A659" s="24"/>
      <c r="B659" s="23"/>
      <c r="C659" s="2" t="s">
        <v>4463</v>
      </c>
      <c r="G659" s="6" t="s">
        <v>4475</v>
      </c>
      <c r="H659" s="7" t="s">
        <v>4477</v>
      </c>
      <c r="I659" s="8">
        <v>32255</v>
      </c>
      <c r="J659" s="24"/>
      <c r="K659" s="9">
        <v>0</v>
      </c>
      <c r="L659" s="9">
        <v>0</v>
      </c>
      <c r="M659" s="7" t="s">
        <v>4480</v>
      </c>
      <c r="N659" s="25"/>
    </row>
    <row r="660" spans="1:14" ht="32.4" x14ac:dyDescent="0.3">
      <c r="A660" s="24"/>
      <c r="B660" s="23"/>
      <c r="C660" s="2" t="s">
        <v>4464</v>
      </c>
      <c r="G660" s="6" t="s">
        <v>4481</v>
      </c>
      <c r="H660" s="7" t="s">
        <v>4483</v>
      </c>
      <c r="I660" s="8">
        <v>44211</v>
      </c>
      <c r="J660" s="24"/>
      <c r="K660" s="9">
        <v>0</v>
      </c>
      <c r="L660" s="9">
        <v>0</v>
      </c>
      <c r="M660" s="7" t="s">
        <v>4485</v>
      </c>
      <c r="N660" s="25"/>
    </row>
    <row r="661" spans="1:14" ht="32.4" x14ac:dyDescent="0.3">
      <c r="A661" s="24"/>
      <c r="B661" s="23"/>
      <c r="C661" s="2" t="s">
        <v>4463</v>
      </c>
      <c r="G661" s="6" t="s">
        <v>4482</v>
      </c>
      <c r="H661" s="7" t="s">
        <v>4484</v>
      </c>
      <c r="I661" s="8">
        <v>1253</v>
      </c>
      <c r="J661" s="24"/>
      <c r="K661" s="9">
        <v>1253</v>
      </c>
      <c r="L661" s="9">
        <v>0</v>
      </c>
      <c r="M661" s="7" t="s">
        <v>4486</v>
      </c>
      <c r="N661" s="25"/>
    </row>
    <row r="662" spans="1:14" ht="32.4" x14ac:dyDescent="0.3">
      <c r="A662" s="24"/>
      <c r="B662" s="23"/>
      <c r="C662" s="2" t="s">
        <v>4465</v>
      </c>
      <c r="G662" s="6" t="s">
        <v>4487</v>
      </c>
      <c r="H662" s="7" t="s">
        <v>4491</v>
      </c>
      <c r="I662" s="8">
        <v>36955</v>
      </c>
      <c r="J662" s="24"/>
      <c r="K662" s="9">
        <v>36955</v>
      </c>
      <c r="L662" s="9">
        <v>0</v>
      </c>
      <c r="M662" s="7" t="s">
        <v>4495</v>
      </c>
      <c r="N662" s="25"/>
    </row>
    <row r="663" spans="1:14" ht="32.4" x14ac:dyDescent="0.3">
      <c r="A663" s="24"/>
      <c r="B663" s="23"/>
      <c r="C663" s="2" t="s">
        <v>665</v>
      </c>
      <c r="G663" s="6" t="s">
        <v>4488</v>
      </c>
      <c r="H663" s="7" t="s">
        <v>4492</v>
      </c>
      <c r="I663" s="8">
        <v>164</v>
      </c>
      <c r="J663" s="24"/>
      <c r="K663" s="9">
        <v>164</v>
      </c>
      <c r="L663" s="9">
        <v>0</v>
      </c>
      <c r="M663" s="7" t="s">
        <v>4496</v>
      </c>
      <c r="N663" s="25"/>
    </row>
    <row r="664" spans="1:14" ht="32.4" x14ac:dyDescent="0.3">
      <c r="A664" s="24"/>
      <c r="B664" s="23"/>
      <c r="C664" s="2" t="s">
        <v>4465</v>
      </c>
      <c r="G664" s="6" t="s">
        <v>4489</v>
      </c>
      <c r="H664" s="7" t="s">
        <v>4493</v>
      </c>
      <c r="I664" s="8">
        <v>792</v>
      </c>
      <c r="J664" s="24"/>
      <c r="K664" s="9">
        <v>792</v>
      </c>
      <c r="L664" s="9">
        <v>0</v>
      </c>
      <c r="M664" s="7" t="s">
        <v>4497</v>
      </c>
      <c r="N664" s="25"/>
    </row>
    <row r="665" spans="1:14" ht="32.4" x14ac:dyDescent="0.3">
      <c r="A665" s="24"/>
      <c r="B665" s="23"/>
      <c r="C665" s="2" t="s">
        <v>4465</v>
      </c>
      <c r="G665" s="6" t="s">
        <v>4490</v>
      </c>
      <c r="H665" s="7" t="s">
        <v>4494</v>
      </c>
      <c r="I665" s="8">
        <v>39842</v>
      </c>
      <c r="J665" s="24"/>
      <c r="K665" s="9">
        <v>0</v>
      </c>
      <c r="L665" s="9">
        <v>0</v>
      </c>
      <c r="M665" s="7" t="s">
        <v>4498</v>
      </c>
      <c r="N665" s="25"/>
    </row>
    <row r="666" spans="1:14" ht="32.4" x14ac:dyDescent="0.3">
      <c r="A666" s="24"/>
      <c r="B666" s="23"/>
      <c r="C666" s="2" t="s">
        <v>4465</v>
      </c>
      <c r="G666" s="6" t="s">
        <v>4499</v>
      </c>
      <c r="H666" s="7" t="s">
        <v>4500</v>
      </c>
      <c r="I666" s="8">
        <v>8280</v>
      </c>
      <c r="J666" s="24"/>
      <c r="K666" s="9">
        <v>8280</v>
      </c>
      <c r="L666" s="9">
        <v>0</v>
      </c>
      <c r="M666" s="7" t="s">
        <v>4501</v>
      </c>
      <c r="N666" s="25"/>
    </row>
    <row r="667" spans="1:14" ht="32.4" x14ac:dyDescent="0.3">
      <c r="A667" s="24"/>
      <c r="B667" s="23"/>
      <c r="C667" s="2" t="s">
        <v>4465</v>
      </c>
      <c r="G667" s="6" t="s">
        <v>4499</v>
      </c>
      <c r="H667" s="7" t="s">
        <v>1513</v>
      </c>
      <c r="I667" s="8">
        <v>13602</v>
      </c>
      <c r="J667" s="24"/>
      <c r="K667" s="9">
        <v>13602</v>
      </c>
      <c r="L667" s="9">
        <v>0</v>
      </c>
      <c r="M667" s="7" t="s">
        <v>4502</v>
      </c>
      <c r="N667" s="25"/>
    </row>
    <row r="668" spans="1:14" ht="32.4" x14ac:dyDescent="0.3">
      <c r="A668" s="24"/>
      <c r="B668" s="23"/>
      <c r="C668" s="2" t="s">
        <v>4466</v>
      </c>
      <c r="G668" s="6" t="s">
        <v>4504</v>
      </c>
      <c r="H668" s="7" t="s">
        <v>4505</v>
      </c>
      <c r="I668" s="8">
        <v>240634</v>
      </c>
      <c r="J668" s="24"/>
      <c r="K668" s="9">
        <v>0</v>
      </c>
      <c r="L668" s="9">
        <v>0</v>
      </c>
      <c r="M668" s="7" t="s">
        <v>7115</v>
      </c>
      <c r="N668" s="25"/>
    </row>
    <row r="669" spans="1:14" ht="32.4" x14ac:dyDescent="0.3">
      <c r="A669" s="24"/>
      <c r="B669" s="23"/>
      <c r="C669" s="2" t="s">
        <v>4467</v>
      </c>
      <c r="G669" s="6" t="s">
        <v>4504</v>
      </c>
      <c r="H669" s="7" t="s">
        <v>4506</v>
      </c>
      <c r="I669" s="8">
        <v>2269949</v>
      </c>
      <c r="J669" s="24"/>
      <c r="K669" s="9">
        <v>0</v>
      </c>
      <c r="L669" s="9">
        <v>0</v>
      </c>
      <c r="M669" s="7" t="s">
        <v>7116</v>
      </c>
      <c r="N669" s="25"/>
    </row>
    <row r="670" spans="1:14" ht="32.4" x14ac:dyDescent="0.3">
      <c r="A670" s="24"/>
      <c r="B670" s="23"/>
      <c r="C670" s="2" t="s">
        <v>4503</v>
      </c>
      <c r="G670" s="6" t="s">
        <v>4504</v>
      </c>
      <c r="H670" s="7" t="s">
        <v>4507</v>
      </c>
      <c r="I670" s="8">
        <v>942275</v>
      </c>
      <c r="J670" s="24"/>
      <c r="K670" s="9">
        <v>0</v>
      </c>
      <c r="L670" s="9">
        <v>0</v>
      </c>
      <c r="M670" s="7" t="s">
        <v>7117</v>
      </c>
      <c r="N670" s="25"/>
    </row>
    <row r="671" spans="1:14" ht="32.4" x14ac:dyDescent="0.3">
      <c r="A671" s="24"/>
      <c r="B671" s="23"/>
      <c r="C671" s="2" t="s">
        <v>4468</v>
      </c>
      <c r="G671" s="6" t="s">
        <v>4504</v>
      </c>
      <c r="H671" s="7" t="s">
        <v>4508</v>
      </c>
      <c r="I671" s="8">
        <v>850000</v>
      </c>
      <c r="J671" s="24"/>
      <c r="K671" s="9">
        <v>0</v>
      </c>
      <c r="L671" s="9">
        <v>0</v>
      </c>
      <c r="M671" s="7" t="s">
        <v>7118</v>
      </c>
      <c r="N671" s="25"/>
    </row>
    <row r="672" spans="1:14" ht="32.4" x14ac:dyDescent="0.3">
      <c r="A672" s="24"/>
      <c r="B672" s="23"/>
      <c r="C672" s="2" t="s">
        <v>4469</v>
      </c>
      <c r="G672" s="6" t="s">
        <v>4504</v>
      </c>
      <c r="H672" s="7" t="s">
        <v>4510</v>
      </c>
      <c r="I672" s="8">
        <v>233277</v>
      </c>
      <c r="J672" s="24"/>
      <c r="K672" s="9">
        <v>0</v>
      </c>
      <c r="L672" s="9">
        <v>0</v>
      </c>
      <c r="M672" s="7" t="s">
        <v>7119</v>
      </c>
      <c r="N672" s="25"/>
    </row>
    <row r="673" spans="1:14" ht="32.4" x14ac:dyDescent="0.3">
      <c r="A673" s="24"/>
      <c r="B673" s="23"/>
      <c r="C673" s="2" t="s">
        <v>665</v>
      </c>
      <c r="G673" s="6" t="s">
        <v>4481</v>
      </c>
      <c r="H673" s="7" t="s">
        <v>4511</v>
      </c>
      <c r="I673" s="8">
        <v>788229</v>
      </c>
      <c r="J673" s="24"/>
      <c r="K673" s="9">
        <v>0</v>
      </c>
      <c r="L673" s="9">
        <v>0</v>
      </c>
      <c r="M673" s="7" t="s">
        <v>7120</v>
      </c>
      <c r="N673" s="25"/>
    </row>
    <row r="674" spans="1:14" ht="48.6" x14ac:dyDescent="0.3">
      <c r="A674" s="24"/>
      <c r="B674" s="23"/>
      <c r="C674" s="2" t="s">
        <v>665</v>
      </c>
      <c r="G674" s="6" t="s">
        <v>4509</v>
      </c>
      <c r="H674" s="7" t="s">
        <v>4512</v>
      </c>
      <c r="I674" s="8">
        <v>806169</v>
      </c>
      <c r="J674" s="24"/>
      <c r="K674" s="9">
        <v>0</v>
      </c>
      <c r="L674" s="9">
        <v>0</v>
      </c>
      <c r="M674" s="7" t="s">
        <v>4514</v>
      </c>
      <c r="N674" s="25"/>
    </row>
    <row r="675" spans="1:14" ht="32.4" x14ac:dyDescent="0.3">
      <c r="A675" s="24"/>
      <c r="B675" s="23"/>
      <c r="C675" s="2" t="s">
        <v>665</v>
      </c>
      <c r="G675" s="6" t="s">
        <v>4509</v>
      </c>
      <c r="H675" s="7" t="s">
        <v>4513</v>
      </c>
      <c r="I675" s="8">
        <v>444143</v>
      </c>
      <c r="J675" s="24"/>
      <c r="K675" s="9">
        <v>0</v>
      </c>
      <c r="L675" s="9">
        <v>0</v>
      </c>
      <c r="M675" s="7" t="s">
        <v>7121</v>
      </c>
      <c r="N675" s="25"/>
    </row>
    <row r="676" spans="1:14" ht="32.4" x14ac:dyDescent="0.3">
      <c r="A676" s="24"/>
      <c r="B676" s="23"/>
      <c r="C676" s="2" t="s">
        <v>665</v>
      </c>
      <c r="G676" s="6" t="s">
        <v>4509</v>
      </c>
      <c r="H676" s="7" t="s">
        <v>4518</v>
      </c>
      <c r="I676" s="8">
        <v>210152</v>
      </c>
      <c r="J676" s="24"/>
      <c r="K676" s="9">
        <v>0</v>
      </c>
      <c r="L676" s="9">
        <v>0</v>
      </c>
      <c r="M676" s="7" t="s">
        <v>4522</v>
      </c>
      <c r="N676" s="25"/>
    </row>
    <row r="677" spans="1:14" ht="32.4" x14ac:dyDescent="0.3">
      <c r="A677" s="24"/>
      <c r="B677" s="23"/>
      <c r="C677" s="2" t="s">
        <v>665</v>
      </c>
      <c r="G677" s="6" t="s">
        <v>4509</v>
      </c>
      <c r="H677" s="7" t="s">
        <v>4519</v>
      </c>
      <c r="I677" s="8">
        <v>42227</v>
      </c>
      <c r="J677" s="24"/>
      <c r="K677" s="9">
        <v>0</v>
      </c>
      <c r="L677" s="9">
        <v>0</v>
      </c>
      <c r="M677" s="7" t="s">
        <v>7122</v>
      </c>
      <c r="N677" s="25"/>
    </row>
    <row r="678" spans="1:14" ht="64.8" x14ac:dyDescent="0.3">
      <c r="A678" s="24"/>
      <c r="B678" s="23"/>
      <c r="C678" s="2" t="s">
        <v>4515</v>
      </c>
      <c r="G678" s="6" t="s">
        <v>4516</v>
      </c>
      <c r="H678" s="7" t="s">
        <v>4520</v>
      </c>
      <c r="I678" s="8">
        <v>300200</v>
      </c>
      <c r="J678" s="24"/>
      <c r="K678" s="9">
        <v>300200</v>
      </c>
      <c r="L678" s="9">
        <v>0</v>
      </c>
      <c r="M678" s="7" t="s">
        <v>4523</v>
      </c>
      <c r="N678" s="25"/>
    </row>
    <row r="679" spans="1:14" ht="81" x14ac:dyDescent="0.3">
      <c r="A679" s="24"/>
      <c r="B679" s="23"/>
      <c r="C679" s="2" t="s">
        <v>4525</v>
      </c>
      <c r="G679" s="6" t="s">
        <v>4517</v>
      </c>
      <c r="H679" s="7" t="s">
        <v>4521</v>
      </c>
      <c r="I679" s="8">
        <v>450300</v>
      </c>
      <c r="J679" s="24"/>
      <c r="K679" s="9">
        <v>450300</v>
      </c>
      <c r="L679" s="9">
        <v>0</v>
      </c>
      <c r="M679" s="7" t="s">
        <v>4524</v>
      </c>
      <c r="N679" s="25"/>
    </row>
    <row r="680" spans="1:14" ht="81" x14ac:dyDescent="0.3">
      <c r="A680" s="24"/>
      <c r="B680" s="23"/>
      <c r="C680" s="2" t="s">
        <v>4526</v>
      </c>
      <c r="G680" s="6" t="s">
        <v>4516</v>
      </c>
      <c r="H680" s="7" t="s">
        <v>4521</v>
      </c>
      <c r="I680" s="8">
        <v>450300</v>
      </c>
      <c r="J680" s="24"/>
      <c r="K680" s="9">
        <v>450300</v>
      </c>
      <c r="L680" s="9">
        <v>0</v>
      </c>
      <c r="M680" s="7" t="s">
        <v>4524</v>
      </c>
      <c r="N680" s="25"/>
    </row>
    <row r="681" spans="1:14" ht="81" x14ac:dyDescent="0.3">
      <c r="A681" s="24"/>
      <c r="B681" s="23"/>
      <c r="C681" s="2" t="s">
        <v>4527</v>
      </c>
      <c r="G681" s="6" t="s">
        <v>4516</v>
      </c>
      <c r="H681" s="7" t="s">
        <v>4521</v>
      </c>
      <c r="I681" s="8">
        <v>450300</v>
      </c>
      <c r="J681" s="24"/>
      <c r="K681" s="9">
        <v>450300</v>
      </c>
      <c r="L681" s="9">
        <v>0</v>
      </c>
      <c r="M681" s="7" t="s">
        <v>4524</v>
      </c>
      <c r="N681" s="25"/>
    </row>
    <row r="682" spans="1:14" ht="81" x14ac:dyDescent="0.3">
      <c r="A682" s="24"/>
      <c r="B682" s="23"/>
      <c r="C682" s="2" t="s">
        <v>4528</v>
      </c>
      <c r="G682" s="6" t="s">
        <v>4516</v>
      </c>
      <c r="H682" s="7" t="s">
        <v>4521</v>
      </c>
      <c r="I682" s="8">
        <v>450300</v>
      </c>
      <c r="J682" s="24"/>
      <c r="K682" s="9">
        <v>450300</v>
      </c>
      <c r="L682" s="9">
        <v>0</v>
      </c>
      <c r="M682" s="7" t="s">
        <v>4524</v>
      </c>
      <c r="N682" s="25"/>
    </row>
    <row r="683" spans="1:14" ht="64.8" x14ac:dyDescent="0.3">
      <c r="A683" s="24"/>
      <c r="B683" s="23"/>
      <c r="C683" s="2" t="s">
        <v>4515</v>
      </c>
      <c r="G683" s="6" t="s">
        <v>4516</v>
      </c>
      <c r="H683" s="7" t="s">
        <v>4520</v>
      </c>
      <c r="I683" s="8">
        <v>300200</v>
      </c>
      <c r="J683" s="24"/>
      <c r="K683" s="9">
        <v>300200</v>
      </c>
      <c r="L683" s="9">
        <v>0</v>
      </c>
      <c r="M683" s="7" t="s">
        <v>4523</v>
      </c>
      <c r="N683" s="25"/>
    </row>
    <row r="684" spans="1:14" ht="32.4" x14ac:dyDescent="0.3">
      <c r="A684" s="24"/>
      <c r="B684" s="23"/>
      <c r="C684" s="2" t="s">
        <v>4529</v>
      </c>
      <c r="G684" s="6" t="s">
        <v>4490</v>
      </c>
      <c r="H684" s="7" t="s">
        <v>4532</v>
      </c>
      <c r="I684" s="8">
        <v>204188</v>
      </c>
      <c r="J684" s="24"/>
      <c r="K684" s="9">
        <v>0</v>
      </c>
      <c r="L684" s="9">
        <v>0</v>
      </c>
      <c r="M684" s="7" t="s">
        <v>4534</v>
      </c>
      <c r="N684" s="25"/>
    </row>
    <row r="685" spans="1:14" ht="32.4" x14ac:dyDescent="0.3">
      <c r="A685" s="24"/>
      <c r="B685" s="23"/>
      <c r="C685" s="2" t="s">
        <v>4530</v>
      </c>
      <c r="G685" s="6" t="s">
        <v>4531</v>
      </c>
      <c r="H685" s="7" t="s">
        <v>4533</v>
      </c>
      <c r="I685" s="8">
        <v>212564</v>
      </c>
      <c r="J685" s="24"/>
      <c r="K685" s="9">
        <v>0</v>
      </c>
      <c r="L685" s="9">
        <v>0</v>
      </c>
      <c r="M685" s="7" t="s">
        <v>4535</v>
      </c>
      <c r="N685" s="25"/>
    </row>
    <row r="686" spans="1:14" ht="32.4" x14ac:dyDescent="0.3">
      <c r="A686" s="24"/>
      <c r="B686" s="23"/>
      <c r="C686" s="2" t="s">
        <v>4536</v>
      </c>
      <c r="D686" s="2">
        <v>22972</v>
      </c>
      <c r="E686" s="2" t="s">
        <v>4537</v>
      </c>
      <c r="F686" s="6" t="s">
        <v>4538</v>
      </c>
      <c r="G686" s="6" t="s">
        <v>4539</v>
      </c>
      <c r="H686" s="7" t="s">
        <v>4540</v>
      </c>
      <c r="I686" s="8">
        <v>13200</v>
      </c>
      <c r="J686" s="24"/>
      <c r="K686" s="9">
        <v>13200</v>
      </c>
      <c r="L686" s="9">
        <v>0</v>
      </c>
      <c r="M686" s="10" t="s">
        <v>6981</v>
      </c>
      <c r="N686" s="25"/>
    </row>
    <row r="687" spans="1:14" ht="32.4" x14ac:dyDescent="0.3">
      <c r="A687" s="24"/>
      <c r="B687" s="23"/>
      <c r="C687" s="2" t="s">
        <v>4536</v>
      </c>
      <c r="D687" s="2">
        <v>22972</v>
      </c>
      <c r="E687" s="2" t="s">
        <v>4541</v>
      </c>
      <c r="F687" s="6" t="s">
        <v>4542</v>
      </c>
      <c r="G687" s="6" t="s">
        <v>4543</v>
      </c>
      <c r="H687" s="7" t="s">
        <v>4540</v>
      </c>
      <c r="I687" s="8">
        <v>26400</v>
      </c>
      <c r="J687" s="24"/>
      <c r="K687" s="9">
        <v>26400</v>
      </c>
      <c r="L687" s="9">
        <v>0</v>
      </c>
      <c r="M687" s="10" t="s">
        <v>6983</v>
      </c>
      <c r="N687" s="25"/>
    </row>
    <row r="688" spans="1:14" ht="32.4" x14ac:dyDescent="0.3">
      <c r="A688" s="24"/>
      <c r="B688" s="23"/>
      <c r="C688" s="2" t="s">
        <v>4544</v>
      </c>
      <c r="D688" s="2">
        <v>23226</v>
      </c>
      <c r="E688" s="2" t="s">
        <v>4545</v>
      </c>
      <c r="F688" s="6" t="s">
        <v>4546</v>
      </c>
      <c r="G688" s="6" t="s">
        <v>4547</v>
      </c>
      <c r="H688" s="7" t="s">
        <v>4540</v>
      </c>
      <c r="I688" s="8">
        <v>26400</v>
      </c>
      <c r="J688" s="24"/>
      <c r="K688" s="9">
        <v>26400</v>
      </c>
      <c r="L688" s="9">
        <v>0</v>
      </c>
      <c r="M688" s="10" t="s">
        <v>6983</v>
      </c>
      <c r="N688" s="25"/>
    </row>
    <row r="689" spans="1:14" ht="32.4" x14ac:dyDescent="0.3">
      <c r="A689" s="24"/>
      <c r="B689" s="23"/>
      <c r="C689" s="2" t="s">
        <v>4530</v>
      </c>
      <c r="D689" s="2">
        <v>15906</v>
      </c>
      <c r="E689" s="2" t="s">
        <v>4548</v>
      </c>
      <c r="F689" s="6" t="s">
        <v>4549</v>
      </c>
      <c r="G689" s="6" t="s">
        <v>4550</v>
      </c>
      <c r="H689" s="7" t="s">
        <v>4540</v>
      </c>
      <c r="I689" s="8">
        <v>39000</v>
      </c>
      <c r="J689" s="24"/>
      <c r="K689" s="9">
        <v>39000</v>
      </c>
      <c r="L689" s="9">
        <v>39000</v>
      </c>
      <c r="M689" s="10" t="s">
        <v>6978</v>
      </c>
      <c r="N689" s="25"/>
    </row>
    <row r="690" spans="1:14" ht="32.4" x14ac:dyDescent="0.3">
      <c r="A690" s="24"/>
      <c r="B690" s="23"/>
      <c r="C690" s="2" t="s">
        <v>4551</v>
      </c>
      <c r="D690" s="2">
        <v>23023</v>
      </c>
      <c r="E690" s="2" t="s">
        <v>4552</v>
      </c>
      <c r="F690" s="6" t="s">
        <v>4553</v>
      </c>
      <c r="G690" s="6" t="s">
        <v>4554</v>
      </c>
      <c r="H690" s="7" t="s">
        <v>4540</v>
      </c>
      <c r="I690" s="8">
        <v>79200</v>
      </c>
      <c r="J690" s="24"/>
      <c r="K690" s="9">
        <v>79200</v>
      </c>
      <c r="L690" s="9">
        <v>0</v>
      </c>
      <c r="M690" s="10" t="s">
        <v>6968</v>
      </c>
      <c r="N690" s="25"/>
    </row>
    <row r="691" spans="1:14" ht="32.4" x14ac:dyDescent="0.3">
      <c r="A691" s="24"/>
      <c r="B691" s="23"/>
      <c r="C691" s="2" t="s">
        <v>4555</v>
      </c>
      <c r="D691" s="2">
        <v>23037</v>
      </c>
      <c r="E691" s="2" t="s">
        <v>4556</v>
      </c>
      <c r="F691" s="6" t="s">
        <v>4557</v>
      </c>
      <c r="G691" s="6" t="s">
        <v>4558</v>
      </c>
      <c r="H691" s="7" t="s">
        <v>4540</v>
      </c>
      <c r="I691" s="8">
        <v>52800</v>
      </c>
      <c r="J691" s="24"/>
      <c r="K691" s="9">
        <v>52800</v>
      </c>
      <c r="L691" s="9">
        <v>0</v>
      </c>
      <c r="M691" s="10" t="s">
        <v>6984</v>
      </c>
      <c r="N691" s="25"/>
    </row>
    <row r="692" spans="1:14" ht="32.4" x14ac:dyDescent="0.3">
      <c r="A692" s="24"/>
      <c r="B692" s="23"/>
      <c r="C692" s="2" t="s">
        <v>4530</v>
      </c>
      <c r="D692" s="2">
        <v>15906</v>
      </c>
      <c r="E692" s="2" t="s">
        <v>4559</v>
      </c>
      <c r="F692" s="6" t="s">
        <v>4560</v>
      </c>
      <c r="G692" s="6" t="s">
        <v>4561</v>
      </c>
      <c r="H692" s="7" t="s">
        <v>4540</v>
      </c>
      <c r="I692" s="8">
        <v>39000</v>
      </c>
      <c r="J692" s="24"/>
      <c r="K692" s="9">
        <v>39000</v>
      </c>
      <c r="L692" s="9">
        <v>39000</v>
      </c>
      <c r="M692" s="10" t="s">
        <v>6978</v>
      </c>
      <c r="N692" s="25"/>
    </row>
    <row r="693" spans="1:14" ht="32.4" x14ac:dyDescent="0.3">
      <c r="A693" s="24"/>
      <c r="B693" s="23"/>
      <c r="C693" s="2" t="s">
        <v>4562</v>
      </c>
      <c r="D693" s="2">
        <v>15879</v>
      </c>
      <c r="E693" s="2" t="s">
        <v>4563</v>
      </c>
      <c r="F693" s="6" t="s">
        <v>4564</v>
      </c>
      <c r="G693" s="6" t="s">
        <v>4561</v>
      </c>
      <c r="H693" s="7" t="s">
        <v>4540</v>
      </c>
      <c r="I693" s="8">
        <v>117000</v>
      </c>
      <c r="J693" s="24"/>
      <c r="K693" s="9">
        <v>117000</v>
      </c>
      <c r="L693" s="9">
        <v>117000</v>
      </c>
      <c r="M693" s="10" t="s">
        <v>6879</v>
      </c>
      <c r="N693" s="25"/>
    </row>
    <row r="694" spans="1:14" ht="32.4" x14ac:dyDescent="0.3">
      <c r="A694" s="24"/>
      <c r="B694" s="23"/>
      <c r="C694" s="2" t="s">
        <v>4536</v>
      </c>
      <c r="D694" s="2">
        <v>22972</v>
      </c>
      <c r="E694" s="2" t="s">
        <v>4565</v>
      </c>
      <c r="F694" s="6" t="s">
        <v>4557</v>
      </c>
      <c r="G694" s="6" t="s">
        <v>4558</v>
      </c>
      <c r="H694" s="7" t="s">
        <v>4540</v>
      </c>
      <c r="I694" s="8">
        <v>13200</v>
      </c>
      <c r="J694" s="24"/>
      <c r="K694" s="9">
        <v>13200</v>
      </c>
      <c r="L694" s="9">
        <v>0</v>
      </c>
      <c r="M694" s="10" t="s">
        <v>6981</v>
      </c>
      <c r="N694" s="25"/>
    </row>
    <row r="695" spans="1:14" ht="32.4" x14ac:dyDescent="0.3">
      <c r="A695" s="24"/>
      <c r="B695" s="23"/>
      <c r="C695" s="2" t="s">
        <v>4555</v>
      </c>
      <c r="D695" s="2">
        <v>23037</v>
      </c>
      <c r="E695" s="2" t="s">
        <v>4566</v>
      </c>
      <c r="F695" s="6" t="s">
        <v>4567</v>
      </c>
      <c r="G695" s="6" t="s">
        <v>4568</v>
      </c>
      <c r="H695" s="7" t="s">
        <v>4540</v>
      </c>
      <c r="I695" s="8">
        <v>1244800</v>
      </c>
      <c r="J695" s="24"/>
      <c r="K695" s="9">
        <v>1244800</v>
      </c>
      <c r="L695" s="9">
        <v>0</v>
      </c>
      <c r="M695" s="10" t="s">
        <v>6174</v>
      </c>
      <c r="N695" s="25"/>
    </row>
    <row r="696" spans="1:14" ht="32.4" x14ac:dyDescent="0.3">
      <c r="A696" s="24"/>
      <c r="B696" s="23"/>
      <c r="C696" s="2" t="s">
        <v>5432</v>
      </c>
      <c r="D696" s="2">
        <v>19425</v>
      </c>
      <c r="E696" s="2" t="s">
        <v>5433</v>
      </c>
      <c r="F696" s="6" t="s">
        <v>5434</v>
      </c>
      <c r="G696" s="6" t="s">
        <v>5435</v>
      </c>
      <c r="H696" s="7" t="s">
        <v>86</v>
      </c>
      <c r="I696" s="8">
        <v>78000</v>
      </c>
      <c r="J696" s="24"/>
      <c r="K696" s="9">
        <v>78000</v>
      </c>
      <c r="L696" s="9">
        <v>78000</v>
      </c>
      <c r="M696" s="10" t="s">
        <v>6961</v>
      </c>
      <c r="N696" s="25"/>
    </row>
    <row r="697" spans="1:14" ht="32.4" x14ac:dyDescent="0.3">
      <c r="A697" s="24">
        <v>65</v>
      </c>
      <c r="B697" s="23" t="s">
        <v>666</v>
      </c>
      <c r="C697" s="2" t="s">
        <v>4569</v>
      </c>
      <c r="G697" s="6" t="s">
        <v>4570</v>
      </c>
      <c r="H697" s="7" t="s">
        <v>4586</v>
      </c>
      <c r="I697" s="8">
        <v>5886</v>
      </c>
      <c r="J697" s="28">
        <f>SUM(I697:I718)</f>
        <v>14842262</v>
      </c>
      <c r="K697" s="9">
        <v>5886</v>
      </c>
      <c r="L697" s="9">
        <v>0</v>
      </c>
      <c r="M697" s="7" t="s">
        <v>4590</v>
      </c>
      <c r="N697" s="25" t="s">
        <v>7420</v>
      </c>
    </row>
    <row r="698" spans="1:14" ht="32.4" x14ac:dyDescent="0.3">
      <c r="A698" s="24"/>
      <c r="B698" s="23"/>
      <c r="C698" s="2" t="s">
        <v>666</v>
      </c>
      <c r="G698" s="6" t="s">
        <v>4571</v>
      </c>
      <c r="H698" s="7" t="s">
        <v>4587</v>
      </c>
      <c r="I698" s="8">
        <v>217317</v>
      </c>
      <c r="J698" s="24"/>
      <c r="K698" s="9">
        <v>0</v>
      </c>
      <c r="L698" s="9">
        <v>0</v>
      </c>
      <c r="M698" s="7" t="s">
        <v>4591</v>
      </c>
      <c r="N698" s="25"/>
    </row>
    <row r="699" spans="1:14" ht="32.4" x14ac:dyDescent="0.3">
      <c r="A699" s="24"/>
      <c r="B699" s="23"/>
      <c r="C699" s="2" t="s">
        <v>666</v>
      </c>
      <c r="G699" s="6" t="s">
        <v>4585</v>
      </c>
      <c r="H699" s="7" t="s">
        <v>4588</v>
      </c>
      <c r="I699" s="8">
        <v>23362</v>
      </c>
      <c r="J699" s="24"/>
      <c r="K699" s="9">
        <v>0</v>
      </c>
      <c r="L699" s="9">
        <v>0</v>
      </c>
      <c r="M699" s="7" t="s">
        <v>4592</v>
      </c>
      <c r="N699" s="25"/>
    </row>
    <row r="700" spans="1:14" ht="32.4" x14ac:dyDescent="0.3">
      <c r="A700" s="24"/>
      <c r="B700" s="23"/>
      <c r="C700" s="2" t="s">
        <v>666</v>
      </c>
      <c r="G700" s="6" t="s">
        <v>4573</v>
      </c>
      <c r="H700" s="7" t="s">
        <v>4589</v>
      </c>
      <c r="I700" s="8">
        <v>9774</v>
      </c>
      <c r="J700" s="24"/>
      <c r="K700" s="9">
        <v>0</v>
      </c>
      <c r="L700" s="9">
        <v>0</v>
      </c>
      <c r="M700" s="7" t="s">
        <v>4593</v>
      </c>
      <c r="N700" s="25"/>
    </row>
    <row r="701" spans="1:14" ht="32.4" x14ac:dyDescent="0.3">
      <c r="A701" s="24"/>
      <c r="B701" s="23"/>
      <c r="C701" s="2" t="s">
        <v>666</v>
      </c>
      <c r="G701" s="6" t="s">
        <v>2133</v>
      </c>
      <c r="H701" s="7" t="s">
        <v>4594</v>
      </c>
      <c r="I701" s="8">
        <v>7131</v>
      </c>
      <c r="J701" s="24"/>
      <c r="K701" s="9">
        <v>0</v>
      </c>
      <c r="L701" s="9">
        <v>0</v>
      </c>
      <c r="M701" s="7" t="s">
        <v>4598</v>
      </c>
      <c r="N701" s="25"/>
    </row>
    <row r="702" spans="1:14" ht="32.4" x14ac:dyDescent="0.3">
      <c r="A702" s="24"/>
      <c r="B702" s="23"/>
      <c r="C702" s="2" t="s">
        <v>666</v>
      </c>
      <c r="G702" s="6" t="s">
        <v>1477</v>
      </c>
      <c r="H702" s="7" t="s">
        <v>4595</v>
      </c>
      <c r="I702" s="8">
        <v>739423</v>
      </c>
      <c r="J702" s="24"/>
      <c r="K702" s="9">
        <v>0</v>
      </c>
      <c r="L702" s="9">
        <v>0</v>
      </c>
      <c r="M702" s="7" t="s">
        <v>4599</v>
      </c>
      <c r="N702" s="25"/>
    </row>
    <row r="703" spans="1:14" ht="32.4" x14ac:dyDescent="0.3">
      <c r="A703" s="24"/>
      <c r="B703" s="23"/>
      <c r="C703" s="2" t="s">
        <v>666</v>
      </c>
      <c r="G703" s="6" t="s">
        <v>4574</v>
      </c>
      <c r="H703" s="7" t="s">
        <v>4596</v>
      </c>
      <c r="I703" s="8">
        <v>11516</v>
      </c>
      <c r="J703" s="24"/>
      <c r="K703" s="9">
        <v>11516</v>
      </c>
      <c r="L703" s="9">
        <v>0</v>
      </c>
      <c r="M703" s="7" t="s">
        <v>4600</v>
      </c>
      <c r="N703" s="25"/>
    </row>
    <row r="704" spans="1:14" ht="32.4" x14ac:dyDescent="0.3">
      <c r="A704" s="24"/>
      <c r="B704" s="23"/>
      <c r="C704" s="2" t="s">
        <v>666</v>
      </c>
      <c r="G704" s="6" t="s">
        <v>4575</v>
      </c>
      <c r="H704" s="7" t="s">
        <v>4597</v>
      </c>
      <c r="I704" s="8">
        <v>111307</v>
      </c>
      <c r="J704" s="24"/>
      <c r="K704" s="9">
        <v>0</v>
      </c>
      <c r="L704" s="9">
        <v>0</v>
      </c>
      <c r="M704" s="7" t="s">
        <v>4601</v>
      </c>
      <c r="N704" s="25"/>
    </row>
    <row r="705" spans="1:14" ht="32.4" x14ac:dyDescent="0.3">
      <c r="A705" s="24"/>
      <c r="B705" s="23"/>
      <c r="C705" s="2" t="s">
        <v>666</v>
      </c>
      <c r="G705" s="6" t="s">
        <v>1807</v>
      </c>
      <c r="H705" s="7" t="s">
        <v>4602</v>
      </c>
      <c r="I705" s="8">
        <v>206452</v>
      </c>
      <c r="J705" s="24"/>
      <c r="K705" s="9">
        <v>0</v>
      </c>
      <c r="L705" s="9">
        <v>0</v>
      </c>
      <c r="M705" s="7" t="s">
        <v>4606</v>
      </c>
      <c r="N705" s="25"/>
    </row>
    <row r="706" spans="1:14" ht="32.4" x14ac:dyDescent="0.3">
      <c r="A706" s="24"/>
      <c r="B706" s="23"/>
      <c r="C706" s="2" t="s">
        <v>666</v>
      </c>
      <c r="G706" s="6" t="s">
        <v>4576</v>
      </c>
      <c r="H706" s="7" t="s">
        <v>4603</v>
      </c>
      <c r="I706" s="8">
        <v>17929</v>
      </c>
      <c r="J706" s="24"/>
      <c r="K706" s="9">
        <v>0</v>
      </c>
      <c r="L706" s="9">
        <v>0</v>
      </c>
      <c r="M706" s="7" t="s">
        <v>4607</v>
      </c>
      <c r="N706" s="25"/>
    </row>
    <row r="707" spans="1:14" ht="48.6" x14ac:dyDescent="0.3">
      <c r="A707" s="24"/>
      <c r="B707" s="23"/>
      <c r="C707" s="2" t="s">
        <v>4569</v>
      </c>
      <c r="G707" s="6" t="s">
        <v>4577</v>
      </c>
      <c r="H707" s="7" t="s">
        <v>4604</v>
      </c>
      <c r="I707" s="8">
        <v>162054</v>
      </c>
      <c r="J707" s="24"/>
      <c r="K707" s="9">
        <v>0</v>
      </c>
      <c r="L707" s="9">
        <v>0</v>
      </c>
      <c r="M707" s="7" t="s">
        <v>7123</v>
      </c>
      <c r="N707" s="25"/>
    </row>
    <row r="708" spans="1:14" ht="32.4" x14ac:dyDescent="0.3">
      <c r="A708" s="24"/>
      <c r="B708" s="23"/>
      <c r="C708" s="2" t="s">
        <v>666</v>
      </c>
      <c r="G708" s="6" t="s">
        <v>1807</v>
      </c>
      <c r="H708" s="7" t="s">
        <v>4605</v>
      </c>
      <c r="I708" s="8">
        <v>296638</v>
      </c>
      <c r="J708" s="24"/>
      <c r="K708" s="9">
        <v>0</v>
      </c>
      <c r="L708" s="9">
        <v>0</v>
      </c>
      <c r="M708" s="7" t="s">
        <v>4608</v>
      </c>
      <c r="N708" s="25"/>
    </row>
    <row r="709" spans="1:14" ht="32.4" x14ac:dyDescent="0.3">
      <c r="A709" s="24"/>
      <c r="B709" s="23"/>
      <c r="C709" s="2" t="s">
        <v>4578</v>
      </c>
      <c r="G709" s="6" t="s">
        <v>4573</v>
      </c>
      <c r="H709" s="7" t="s">
        <v>4609</v>
      </c>
      <c r="I709" s="8">
        <v>299061</v>
      </c>
      <c r="J709" s="24"/>
      <c r="K709" s="9">
        <v>0</v>
      </c>
      <c r="L709" s="9">
        <v>0</v>
      </c>
      <c r="M709" s="7" t="s">
        <v>4613</v>
      </c>
      <c r="N709" s="25"/>
    </row>
    <row r="710" spans="1:14" ht="32.4" x14ac:dyDescent="0.3">
      <c r="A710" s="24"/>
      <c r="B710" s="23"/>
      <c r="C710" s="2" t="s">
        <v>4579</v>
      </c>
      <c r="G710" s="6" t="s">
        <v>4580</v>
      </c>
      <c r="H710" s="7" t="s">
        <v>4610</v>
      </c>
      <c r="I710" s="8">
        <v>271873</v>
      </c>
      <c r="J710" s="24"/>
      <c r="K710" s="9">
        <v>271873</v>
      </c>
      <c r="L710" s="9">
        <v>0</v>
      </c>
      <c r="M710" s="7" t="s">
        <v>4614</v>
      </c>
      <c r="N710" s="25"/>
    </row>
    <row r="711" spans="1:14" ht="32.4" x14ac:dyDescent="0.3">
      <c r="A711" s="24"/>
      <c r="B711" s="23"/>
      <c r="C711" s="2" t="s">
        <v>4581</v>
      </c>
      <c r="G711" s="6" t="s">
        <v>4582</v>
      </c>
      <c r="H711" s="7" t="s">
        <v>4611</v>
      </c>
      <c r="I711" s="8">
        <v>546367</v>
      </c>
      <c r="J711" s="24"/>
      <c r="K711" s="9">
        <v>546367</v>
      </c>
      <c r="L711" s="9">
        <v>0</v>
      </c>
      <c r="M711" s="7" t="s">
        <v>4615</v>
      </c>
      <c r="N711" s="25"/>
    </row>
    <row r="712" spans="1:14" ht="32.4" x14ac:dyDescent="0.3">
      <c r="A712" s="24"/>
      <c r="B712" s="23"/>
      <c r="C712" s="2" t="s">
        <v>666</v>
      </c>
      <c r="G712" s="6" t="s">
        <v>2134</v>
      </c>
      <c r="H712" s="7" t="s">
        <v>4612</v>
      </c>
      <c r="I712" s="8">
        <v>2864</v>
      </c>
      <c r="J712" s="24"/>
      <c r="K712" s="9">
        <v>0</v>
      </c>
      <c r="L712" s="9">
        <v>0</v>
      </c>
      <c r="M712" s="7" t="s">
        <v>4616</v>
      </c>
      <c r="N712" s="25"/>
    </row>
    <row r="713" spans="1:14" ht="32.4" x14ac:dyDescent="0.3">
      <c r="A713" s="24"/>
      <c r="B713" s="23"/>
      <c r="C713" s="2" t="s">
        <v>666</v>
      </c>
      <c r="G713" s="6" t="s">
        <v>4572</v>
      </c>
      <c r="H713" s="7" t="s">
        <v>4617</v>
      </c>
      <c r="I713" s="8">
        <v>241494</v>
      </c>
      <c r="J713" s="24"/>
      <c r="K713" s="9">
        <v>0</v>
      </c>
      <c r="L713" s="9">
        <v>0</v>
      </c>
      <c r="M713" s="7" t="s">
        <v>4621</v>
      </c>
      <c r="N713" s="25"/>
    </row>
    <row r="714" spans="1:14" ht="32.4" x14ac:dyDescent="0.3">
      <c r="A714" s="24"/>
      <c r="B714" s="23"/>
      <c r="C714" s="2" t="s">
        <v>4578</v>
      </c>
      <c r="G714" s="6" t="s">
        <v>1807</v>
      </c>
      <c r="H714" s="7" t="s">
        <v>4618</v>
      </c>
      <c r="I714" s="8">
        <v>2489600</v>
      </c>
      <c r="J714" s="24"/>
      <c r="K714" s="9">
        <v>0</v>
      </c>
      <c r="L714" s="9">
        <v>0</v>
      </c>
      <c r="M714" s="7" t="s">
        <v>6734</v>
      </c>
      <c r="N714" s="25"/>
    </row>
    <row r="715" spans="1:14" ht="32.4" x14ac:dyDescent="0.3">
      <c r="A715" s="24"/>
      <c r="B715" s="23"/>
      <c r="C715" s="2" t="s">
        <v>666</v>
      </c>
      <c r="G715" s="6" t="s">
        <v>1807</v>
      </c>
      <c r="H715" s="7" t="s">
        <v>4619</v>
      </c>
      <c r="I715" s="8">
        <v>3579600</v>
      </c>
      <c r="J715" s="24"/>
      <c r="K715" s="9">
        <v>0</v>
      </c>
      <c r="L715" s="9">
        <v>0</v>
      </c>
      <c r="M715" s="7" t="s">
        <v>6703</v>
      </c>
      <c r="N715" s="25"/>
    </row>
    <row r="716" spans="1:14" ht="48.6" x14ac:dyDescent="0.3">
      <c r="A716" s="24"/>
      <c r="B716" s="23"/>
      <c r="C716" s="2" t="s">
        <v>4578</v>
      </c>
      <c r="G716" s="6" t="s">
        <v>4583</v>
      </c>
      <c r="H716" s="7" t="s">
        <v>4620</v>
      </c>
      <c r="I716" s="8">
        <v>5531952</v>
      </c>
      <c r="J716" s="24"/>
      <c r="K716" s="9">
        <v>0</v>
      </c>
      <c r="L716" s="9">
        <v>0</v>
      </c>
      <c r="M716" s="7" t="s">
        <v>4622</v>
      </c>
      <c r="N716" s="25"/>
    </row>
    <row r="717" spans="1:14" ht="32.4" x14ac:dyDescent="0.3">
      <c r="A717" s="24"/>
      <c r="B717" s="23"/>
      <c r="C717" s="2" t="s">
        <v>666</v>
      </c>
      <c r="G717" s="6" t="s">
        <v>2133</v>
      </c>
      <c r="H717" s="7" t="s">
        <v>4623</v>
      </c>
      <c r="I717" s="8">
        <v>713</v>
      </c>
      <c r="J717" s="24"/>
      <c r="K717" s="9">
        <v>0</v>
      </c>
      <c r="L717" s="9">
        <v>0</v>
      </c>
      <c r="M717" s="7" t="s">
        <v>4625</v>
      </c>
      <c r="N717" s="25"/>
    </row>
    <row r="718" spans="1:14" ht="32.4" x14ac:dyDescent="0.3">
      <c r="A718" s="24"/>
      <c r="B718" s="23"/>
      <c r="C718" s="2" t="s">
        <v>666</v>
      </c>
      <c r="G718" s="6" t="s">
        <v>4584</v>
      </c>
      <c r="H718" s="7" t="s">
        <v>4624</v>
      </c>
      <c r="I718" s="8">
        <v>69949</v>
      </c>
      <c r="J718" s="24"/>
      <c r="K718" s="9">
        <v>0</v>
      </c>
      <c r="L718" s="9">
        <v>0</v>
      </c>
      <c r="M718" s="7" t="s">
        <v>4626</v>
      </c>
      <c r="N718" s="25"/>
    </row>
    <row r="719" spans="1:14" ht="32.4" x14ac:dyDescent="0.3">
      <c r="A719" s="24">
        <v>66</v>
      </c>
      <c r="B719" s="23" t="s">
        <v>667</v>
      </c>
      <c r="C719" s="2" t="s">
        <v>4627</v>
      </c>
      <c r="G719" s="6" t="s">
        <v>4628</v>
      </c>
      <c r="H719" s="7" t="s">
        <v>4634</v>
      </c>
      <c r="I719" s="8">
        <v>596600</v>
      </c>
      <c r="J719" s="28">
        <f>SUM(I719:I722)</f>
        <v>766497</v>
      </c>
      <c r="K719" s="9">
        <v>0</v>
      </c>
      <c r="L719" s="9">
        <v>0</v>
      </c>
      <c r="M719" s="7" t="s">
        <v>6173</v>
      </c>
      <c r="N719" s="25" t="s">
        <v>6872</v>
      </c>
    </row>
    <row r="720" spans="1:14" ht="32.4" x14ac:dyDescent="0.3">
      <c r="A720" s="24"/>
      <c r="B720" s="23"/>
      <c r="C720" s="2" t="s">
        <v>4629</v>
      </c>
      <c r="G720" s="6" t="s">
        <v>4630</v>
      </c>
      <c r="H720" s="7" t="s">
        <v>4635</v>
      </c>
      <c r="I720" s="8">
        <v>101000</v>
      </c>
      <c r="J720" s="24"/>
      <c r="K720" s="9">
        <v>101000</v>
      </c>
      <c r="L720" s="9">
        <v>0</v>
      </c>
      <c r="M720" s="7" t="s">
        <v>6870</v>
      </c>
      <c r="N720" s="25"/>
    </row>
    <row r="721" spans="1:14" ht="32.4" x14ac:dyDescent="0.3">
      <c r="A721" s="24"/>
      <c r="B721" s="23"/>
      <c r="C721" s="2" t="s">
        <v>4631</v>
      </c>
      <c r="G721" s="6" t="s">
        <v>4632</v>
      </c>
      <c r="H721" s="7" t="s">
        <v>4636</v>
      </c>
      <c r="I721" s="8">
        <v>19457</v>
      </c>
      <c r="J721" s="24"/>
      <c r="K721" s="9">
        <v>19457</v>
      </c>
      <c r="L721" s="9">
        <v>0</v>
      </c>
      <c r="M721" s="7" t="s">
        <v>4638</v>
      </c>
      <c r="N721" s="25"/>
    </row>
    <row r="722" spans="1:14" ht="32.4" x14ac:dyDescent="0.3">
      <c r="A722" s="24"/>
      <c r="B722" s="23"/>
      <c r="C722" s="2" t="s">
        <v>4631</v>
      </c>
      <c r="G722" s="6" t="s">
        <v>4633</v>
      </c>
      <c r="H722" s="7" t="s">
        <v>4637</v>
      </c>
      <c r="I722" s="8">
        <v>49440</v>
      </c>
      <c r="J722" s="24"/>
      <c r="K722" s="9">
        <v>49440</v>
      </c>
      <c r="L722" s="9">
        <v>0</v>
      </c>
      <c r="M722" s="7" t="s">
        <v>4639</v>
      </c>
      <c r="N722" s="25"/>
    </row>
    <row r="723" spans="1:14" ht="32.4" x14ac:dyDescent="0.3">
      <c r="A723" s="24">
        <v>67</v>
      </c>
      <c r="B723" s="23" t="s">
        <v>668</v>
      </c>
      <c r="C723" s="2" t="s">
        <v>4640</v>
      </c>
      <c r="G723" s="6" t="s">
        <v>4641</v>
      </c>
      <c r="H723" s="7" t="s">
        <v>4642</v>
      </c>
      <c r="I723" s="8">
        <v>188795</v>
      </c>
      <c r="J723" s="28">
        <f>SUM(I723:I741)</f>
        <v>3168912</v>
      </c>
      <c r="K723" s="9">
        <v>0</v>
      </c>
      <c r="L723" s="9">
        <v>0</v>
      </c>
      <c r="M723" s="7" t="s">
        <v>7124</v>
      </c>
      <c r="N723" s="25" t="s">
        <v>7421</v>
      </c>
    </row>
    <row r="724" spans="1:14" ht="64.8" x14ac:dyDescent="0.3">
      <c r="A724" s="24"/>
      <c r="B724" s="23"/>
      <c r="C724" s="6" t="s">
        <v>4658</v>
      </c>
      <c r="D724" s="6" t="s">
        <v>4659</v>
      </c>
      <c r="E724" s="6" t="s">
        <v>4660</v>
      </c>
      <c r="F724" s="6" t="s">
        <v>4661</v>
      </c>
      <c r="G724" s="6" t="s">
        <v>4641</v>
      </c>
      <c r="H724" s="7" t="s">
        <v>4662</v>
      </c>
      <c r="I724" s="8">
        <v>1193200</v>
      </c>
      <c r="J724" s="24"/>
      <c r="K724" s="9">
        <v>0</v>
      </c>
      <c r="L724" s="9">
        <v>0</v>
      </c>
      <c r="M724" s="7" t="s">
        <v>6873</v>
      </c>
      <c r="N724" s="25"/>
    </row>
    <row r="725" spans="1:14" ht="32.4" x14ac:dyDescent="0.3">
      <c r="A725" s="24"/>
      <c r="B725" s="23"/>
      <c r="C725" s="2" t="s">
        <v>4645</v>
      </c>
      <c r="G725" s="6" t="s">
        <v>4643</v>
      </c>
      <c r="H725" s="7" t="s">
        <v>4644</v>
      </c>
      <c r="I725" s="8">
        <v>203735</v>
      </c>
      <c r="J725" s="24"/>
      <c r="K725" s="9">
        <v>203735</v>
      </c>
      <c r="L725" s="9">
        <v>0</v>
      </c>
      <c r="M725" s="7" t="s">
        <v>4646</v>
      </c>
      <c r="N725" s="25"/>
    </row>
    <row r="726" spans="1:14" ht="32.4" x14ac:dyDescent="0.3">
      <c r="A726" s="24"/>
      <c r="B726" s="23"/>
      <c r="C726" s="2" t="s">
        <v>4647</v>
      </c>
      <c r="G726" s="6" t="s">
        <v>4649</v>
      </c>
      <c r="H726" s="7" t="s">
        <v>4650</v>
      </c>
      <c r="I726" s="8">
        <v>16237</v>
      </c>
      <c r="J726" s="24"/>
      <c r="K726" s="9">
        <v>16237</v>
      </c>
      <c r="L726" s="9">
        <v>0</v>
      </c>
      <c r="M726" s="7" t="s">
        <v>4652</v>
      </c>
      <c r="N726" s="25"/>
    </row>
    <row r="727" spans="1:14" ht="32.4" x14ac:dyDescent="0.3">
      <c r="A727" s="24"/>
      <c r="B727" s="23"/>
      <c r="C727" s="2" t="s">
        <v>4648</v>
      </c>
      <c r="G727" s="6" t="s">
        <v>4649</v>
      </c>
      <c r="H727" s="7" t="s">
        <v>4651</v>
      </c>
      <c r="I727" s="8">
        <v>61000</v>
      </c>
      <c r="J727" s="24"/>
      <c r="K727" s="9">
        <v>61000</v>
      </c>
      <c r="L727" s="9">
        <v>0</v>
      </c>
      <c r="M727" s="7" t="s">
        <v>6500</v>
      </c>
      <c r="N727" s="25"/>
    </row>
    <row r="728" spans="1:14" ht="32.4" x14ac:dyDescent="0.3">
      <c r="A728" s="24"/>
      <c r="B728" s="23"/>
      <c r="C728" s="2" t="s">
        <v>4653</v>
      </c>
      <c r="D728" s="2">
        <v>20622</v>
      </c>
      <c r="E728" s="2" t="s">
        <v>4654</v>
      </c>
      <c r="F728" s="6" t="s">
        <v>4655</v>
      </c>
      <c r="G728" s="6" t="s">
        <v>4656</v>
      </c>
      <c r="H728" s="7" t="s">
        <v>4657</v>
      </c>
      <c r="I728" s="8">
        <v>52000</v>
      </c>
      <c r="J728" s="24"/>
      <c r="K728" s="9">
        <v>52000</v>
      </c>
      <c r="L728" s="9">
        <v>52000</v>
      </c>
      <c r="M728" s="10" t="s">
        <v>6976</v>
      </c>
      <c r="N728" s="25"/>
    </row>
    <row r="729" spans="1:14" ht="48.6" x14ac:dyDescent="0.3">
      <c r="A729" s="24"/>
      <c r="B729" s="23"/>
      <c r="G729" s="6" t="s">
        <v>4663</v>
      </c>
      <c r="H729" s="7" t="s">
        <v>4664</v>
      </c>
      <c r="I729" s="8">
        <v>94800</v>
      </c>
      <c r="J729" s="24"/>
      <c r="K729" s="9">
        <v>94800</v>
      </c>
      <c r="L729" s="9">
        <v>94800</v>
      </c>
      <c r="M729" s="7" t="s">
        <v>4665</v>
      </c>
      <c r="N729" s="25"/>
    </row>
    <row r="730" spans="1:14" ht="48.6" x14ac:dyDescent="0.3">
      <c r="A730" s="24"/>
      <c r="B730" s="23"/>
      <c r="C730" s="2" t="s">
        <v>5884</v>
      </c>
      <c r="G730" s="6" t="s">
        <v>4666</v>
      </c>
      <c r="H730" s="7" t="s">
        <v>4667</v>
      </c>
      <c r="I730" s="8">
        <v>94800</v>
      </c>
      <c r="J730" s="24"/>
      <c r="K730" s="9">
        <v>94800</v>
      </c>
      <c r="L730" s="9">
        <v>94800</v>
      </c>
      <c r="M730" s="7" t="s">
        <v>4668</v>
      </c>
      <c r="N730" s="25"/>
    </row>
    <row r="731" spans="1:14" ht="48.6" x14ac:dyDescent="0.3">
      <c r="A731" s="24"/>
      <c r="B731" s="23"/>
      <c r="C731" s="2" t="s">
        <v>4669</v>
      </c>
      <c r="G731" s="6" t="s">
        <v>4670</v>
      </c>
      <c r="H731" s="7" t="s">
        <v>4671</v>
      </c>
      <c r="I731" s="8">
        <v>252800</v>
      </c>
      <c r="J731" s="24"/>
      <c r="K731" s="9">
        <v>252800</v>
      </c>
      <c r="L731" s="9">
        <v>0</v>
      </c>
      <c r="M731" s="7" t="s">
        <v>4672</v>
      </c>
      <c r="N731" s="25"/>
    </row>
    <row r="732" spans="1:14" ht="32.4" x14ac:dyDescent="0.3">
      <c r="A732" s="24"/>
      <c r="B732" s="23"/>
      <c r="C732" s="2" t="s">
        <v>4669</v>
      </c>
      <c r="G732" s="6" t="s">
        <v>4670</v>
      </c>
      <c r="H732" s="7" t="s">
        <v>4673</v>
      </c>
      <c r="I732" s="8">
        <v>210436</v>
      </c>
      <c r="J732" s="24"/>
      <c r="K732" s="9">
        <v>210436</v>
      </c>
      <c r="L732" s="9">
        <v>0</v>
      </c>
      <c r="M732" s="7" t="s">
        <v>4674</v>
      </c>
      <c r="N732" s="25"/>
    </row>
    <row r="733" spans="1:14" ht="48.6" x14ac:dyDescent="0.3">
      <c r="A733" s="24"/>
      <c r="B733" s="23"/>
      <c r="C733" s="2" t="s">
        <v>4640</v>
      </c>
      <c r="G733" s="6" t="s">
        <v>4675</v>
      </c>
      <c r="H733" s="7" t="s">
        <v>4676</v>
      </c>
      <c r="I733" s="8">
        <v>284400</v>
      </c>
      <c r="J733" s="24"/>
      <c r="K733" s="9">
        <v>284400</v>
      </c>
      <c r="L733" s="9">
        <v>284400</v>
      </c>
      <c r="M733" s="7" t="s">
        <v>4677</v>
      </c>
      <c r="N733" s="25"/>
    </row>
    <row r="734" spans="1:14" ht="32.4" x14ac:dyDescent="0.3">
      <c r="A734" s="24"/>
      <c r="B734" s="23"/>
      <c r="C734" s="2" t="s">
        <v>4640</v>
      </c>
      <c r="G734" s="6" t="s">
        <v>4675</v>
      </c>
      <c r="H734" s="7" t="s">
        <v>4678</v>
      </c>
      <c r="I734" s="8">
        <v>61000</v>
      </c>
      <c r="J734" s="24"/>
      <c r="K734" s="9">
        <v>61000</v>
      </c>
      <c r="L734" s="9">
        <v>61000</v>
      </c>
      <c r="M734" s="7" t="s">
        <v>6500</v>
      </c>
      <c r="N734" s="25"/>
    </row>
    <row r="735" spans="1:14" ht="32.4" x14ac:dyDescent="0.3">
      <c r="A735" s="24"/>
      <c r="B735" s="23"/>
      <c r="G735" s="6" t="s">
        <v>4679</v>
      </c>
      <c r="H735" s="7" t="s">
        <v>4680</v>
      </c>
      <c r="I735" s="8">
        <v>44329</v>
      </c>
      <c r="J735" s="24"/>
      <c r="K735" s="9">
        <v>44329</v>
      </c>
      <c r="L735" s="9">
        <v>44329</v>
      </c>
      <c r="M735" s="7" t="s">
        <v>4681</v>
      </c>
      <c r="N735" s="25"/>
    </row>
    <row r="736" spans="1:14" ht="32.4" x14ac:dyDescent="0.3">
      <c r="A736" s="24"/>
      <c r="B736" s="23"/>
      <c r="G736" s="6" t="s">
        <v>4682</v>
      </c>
      <c r="H736" s="7" t="s">
        <v>4683</v>
      </c>
      <c r="I736" s="8">
        <v>49406</v>
      </c>
      <c r="J736" s="24"/>
      <c r="K736" s="9">
        <v>49406</v>
      </c>
      <c r="L736" s="9">
        <v>49406</v>
      </c>
      <c r="M736" s="7" t="s">
        <v>4684</v>
      </c>
      <c r="N736" s="25"/>
    </row>
    <row r="737" spans="1:14" ht="32.4" x14ac:dyDescent="0.3">
      <c r="A737" s="24"/>
      <c r="B737" s="23"/>
      <c r="G737" s="6" t="s">
        <v>4685</v>
      </c>
      <c r="H737" s="7" t="s">
        <v>4687</v>
      </c>
      <c r="I737" s="8">
        <v>169553</v>
      </c>
      <c r="J737" s="24"/>
      <c r="K737" s="9">
        <v>169553</v>
      </c>
      <c r="L737" s="9">
        <v>169553</v>
      </c>
      <c r="M737" s="7" t="s">
        <v>4689</v>
      </c>
      <c r="N737" s="25"/>
    </row>
    <row r="738" spans="1:14" ht="32.4" x14ac:dyDescent="0.3">
      <c r="A738" s="24"/>
      <c r="B738" s="23"/>
      <c r="G738" s="6" t="s">
        <v>4686</v>
      </c>
      <c r="H738" s="7" t="s">
        <v>4688</v>
      </c>
      <c r="I738" s="8">
        <v>110883</v>
      </c>
      <c r="J738" s="24"/>
      <c r="K738" s="9">
        <v>110883</v>
      </c>
      <c r="L738" s="9">
        <v>110883</v>
      </c>
      <c r="M738" s="7" t="s">
        <v>4690</v>
      </c>
      <c r="N738" s="25"/>
    </row>
    <row r="739" spans="1:14" ht="32.4" x14ac:dyDescent="0.3">
      <c r="A739" s="24"/>
      <c r="B739" s="23"/>
      <c r="C739" s="2" t="s">
        <v>4653</v>
      </c>
      <c r="G739" s="6" t="s">
        <v>4691</v>
      </c>
      <c r="H739" s="7" t="s">
        <v>4692</v>
      </c>
      <c r="I739" s="8">
        <v>16237</v>
      </c>
      <c r="J739" s="24"/>
      <c r="K739" s="9">
        <v>16237</v>
      </c>
      <c r="L739" s="9">
        <v>0</v>
      </c>
      <c r="M739" s="7" t="s">
        <v>4693</v>
      </c>
      <c r="N739" s="25"/>
    </row>
    <row r="740" spans="1:14" ht="32.4" x14ac:dyDescent="0.3">
      <c r="A740" s="24"/>
      <c r="B740" s="23"/>
      <c r="C740" s="2" t="s">
        <v>4645</v>
      </c>
      <c r="G740" s="6" t="s">
        <v>4694</v>
      </c>
      <c r="H740" s="7" t="s">
        <v>4695</v>
      </c>
      <c r="I740" s="8">
        <v>4301</v>
      </c>
      <c r="J740" s="24"/>
      <c r="K740" s="9">
        <v>4301</v>
      </c>
      <c r="L740" s="9">
        <v>0</v>
      </c>
      <c r="M740" s="7" t="s">
        <v>4696</v>
      </c>
      <c r="N740" s="25"/>
    </row>
    <row r="741" spans="1:14" ht="32.4" x14ac:dyDescent="0.3">
      <c r="A741" s="24"/>
      <c r="B741" s="23"/>
      <c r="C741" s="2" t="s">
        <v>4697</v>
      </c>
      <c r="G741" s="6" t="s">
        <v>4691</v>
      </c>
      <c r="H741" s="7" t="s">
        <v>4698</v>
      </c>
      <c r="I741" s="8">
        <v>61000</v>
      </c>
      <c r="J741" s="24"/>
      <c r="K741" s="9">
        <v>61000</v>
      </c>
      <c r="L741" s="9">
        <v>0</v>
      </c>
      <c r="M741" s="7" t="s">
        <v>6500</v>
      </c>
      <c r="N741" s="25"/>
    </row>
    <row r="742" spans="1:14" ht="32.4" x14ac:dyDescent="0.3">
      <c r="A742" s="24">
        <v>68</v>
      </c>
      <c r="B742" s="23" t="s">
        <v>669</v>
      </c>
      <c r="C742" s="2" t="s">
        <v>709</v>
      </c>
      <c r="G742" s="6" t="s">
        <v>4759</v>
      </c>
      <c r="H742" s="7" t="s">
        <v>5436</v>
      </c>
      <c r="I742" s="8">
        <v>596600</v>
      </c>
      <c r="J742" s="28">
        <f>SUM(I742:I766)</f>
        <v>14306532</v>
      </c>
      <c r="K742" s="9">
        <v>0</v>
      </c>
      <c r="L742" s="9">
        <v>0</v>
      </c>
      <c r="M742" s="7" t="s">
        <v>6173</v>
      </c>
      <c r="N742" s="25" t="s">
        <v>6874</v>
      </c>
    </row>
    <row r="743" spans="1:14" ht="48.6" x14ac:dyDescent="0.3">
      <c r="A743" s="24"/>
      <c r="B743" s="23"/>
      <c r="C743" s="2" t="s">
        <v>669</v>
      </c>
      <c r="G743" s="6" t="s">
        <v>4716</v>
      </c>
      <c r="H743" s="7" t="s">
        <v>4762</v>
      </c>
      <c r="I743" s="8">
        <v>259440</v>
      </c>
      <c r="J743" s="24"/>
      <c r="K743" s="9">
        <v>0</v>
      </c>
      <c r="L743" s="9">
        <v>0</v>
      </c>
      <c r="M743" s="7" t="s">
        <v>7125</v>
      </c>
      <c r="N743" s="25"/>
    </row>
    <row r="744" spans="1:14" ht="32.4" x14ac:dyDescent="0.3">
      <c r="A744" s="24"/>
      <c r="B744" s="23"/>
      <c r="C744" s="2" t="s">
        <v>669</v>
      </c>
      <c r="G744" s="6" t="s">
        <v>4759</v>
      </c>
      <c r="H744" s="7" t="s">
        <v>4763</v>
      </c>
      <c r="I744" s="8">
        <v>564414</v>
      </c>
      <c r="J744" s="24"/>
      <c r="K744" s="9">
        <v>0</v>
      </c>
      <c r="L744" s="9">
        <v>0</v>
      </c>
      <c r="M744" s="7" t="s">
        <v>4766</v>
      </c>
      <c r="N744" s="25"/>
    </row>
    <row r="745" spans="1:14" ht="32.4" x14ac:dyDescent="0.3">
      <c r="A745" s="24"/>
      <c r="B745" s="23"/>
      <c r="C745" s="2" t="s">
        <v>4760</v>
      </c>
      <c r="G745" s="6" t="s">
        <v>4716</v>
      </c>
      <c r="H745" s="7" t="s">
        <v>4764</v>
      </c>
      <c r="I745" s="8">
        <v>1789800</v>
      </c>
      <c r="J745" s="24"/>
      <c r="K745" s="9">
        <v>0</v>
      </c>
      <c r="L745" s="9">
        <v>0</v>
      </c>
      <c r="M745" s="7" t="s">
        <v>6875</v>
      </c>
      <c r="N745" s="25"/>
    </row>
    <row r="746" spans="1:14" ht="32.4" x14ac:dyDescent="0.3">
      <c r="A746" s="24"/>
      <c r="B746" s="23"/>
      <c r="C746" s="2" t="s">
        <v>4761</v>
      </c>
      <c r="G746" s="6" t="s">
        <v>4759</v>
      </c>
      <c r="H746" s="7" t="s">
        <v>4765</v>
      </c>
      <c r="I746" s="8">
        <v>4937400</v>
      </c>
      <c r="J746" s="24"/>
      <c r="K746" s="9">
        <v>0</v>
      </c>
      <c r="L746" s="9">
        <v>0</v>
      </c>
      <c r="M746" s="7" t="s">
        <v>6876</v>
      </c>
      <c r="N746" s="25"/>
    </row>
    <row r="747" spans="1:14" ht="32.4" x14ac:dyDescent="0.3">
      <c r="A747" s="24"/>
      <c r="B747" s="23"/>
      <c r="C747" s="2" t="s">
        <v>4761</v>
      </c>
      <c r="G747" s="6" t="s">
        <v>4716</v>
      </c>
      <c r="H747" s="7" t="s">
        <v>4767</v>
      </c>
      <c r="I747" s="8">
        <v>847674</v>
      </c>
      <c r="J747" s="24"/>
      <c r="K747" s="9">
        <v>0</v>
      </c>
      <c r="L747" s="9">
        <v>0</v>
      </c>
      <c r="M747" s="7" t="s">
        <v>4769</v>
      </c>
      <c r="N747" s="25"/>
    </row>
    <row r="748" spans="1:14" ht="48.6" x14ac:dyDescent="0.3">
      <c r="A748" s="24"/>
      <c r="B748" s="23"/>
      <c r="C748" s="2" t="s">
        <v>4761</v>
      </c>
      <c r="G748" s="6" t="s">
        <v>4716</v>
      </c>
      <c r="H748" s="7" t="s">
        <v>4768</v>
      </c>
      <c r="I748" s="8">
        <v>650204</v>
      </c>
      <c r="J748" s="24"/>
      <c r="K748" s="9">
        <v>0</v>
      </c>
      <c r="L748" s="9">
        <v>0</v>
      </c>
      <c r="M748" s="7" t="s">
        <v>7126</v>
      </c>
      <c r="N748" s="25"/>
    </row>
    <row r="749" spans="1:14" ht="32.4" x14ac:dyDescent="0.3">
      <c r="A749" s="24"/>
      <c r="B749" s="23"/>
      <c r="C749" s="2" t="s">
        <v>5437</v>
      </c>
      <c r="D749" s="2">
        <v>22954</v>
      </c>
      <c r="E749" s="2" t="s">
        <v>5438</v>
      </c>
      <c r="F749" s="6" t="s">
        <v>5439</v>
      </c>
      <c r="G749" s="6" t="s">
        <v>5440</v>
      </c>
      <c r="H749" s="7" t="s">
        <v>5441</v>
      </c>
      <c r="I749" s="8">
        <v>26400</v>
      </c>
      <c r="J749" s="24"/>
      <c r="K749" s="9">
        <v>26400</v>
      </c>
      <c r="L749" s="9">
        <v>0</v>
      </c>
      <c r="M749" s="10" t="s">
        <v>6959</v>
      </c>
      <c r="N749" s="25"/>
    </row>
    <row r="750" spans="1:14" ht="48.6" x14ac:dyDescent="0.3">
      <c r="A750" s="24"/>
      <c r="B750" s="23"/>
      <c r="C750" s="2" t="s">
        <v>5442</v>
      </c>
      <c r="D750" s="2">
        <v>13758</v>
      </c>
      <c r="E750" s="2" t="s">
        <v>5443</v>
      </c>
      <c r="F750" s="6" t="s">
        <v>5444</v>
      </c>
      <c r="G750" s="6" t="s">
        <v>5445</v>
      </c>
      <c r="H750" s="7" t="s">
        <v>5441</v>
      </c>
      <c r="I750" s="8">
        <v>77400</v>
      </c>
      <c r="J750" s="24"/>
      <c r="K750" s="9">
        <v>77400</v>
      </c>
      <c r="L750" s="9">
        <v>77400</v>
      </c>
      <c r="M750" s="10" t="s">
        <v>6985</v>
      </c>
      <c r="N750" s="25"/>
    </row>
    <row r="751" spans="1:14" ht="32.4" x14ac:dyDescent="0.3">
      <c r="A751" s="24"/>
      <c r="B751" s="23"/>
      <c r="C751" s="2" t="s">
        <v>5446</v>
      </c>
      <c r="D751" s="2">
        <v>23173</v>
      </c>
      <c r="E751" s="2" t="s">
        <v>5447</v>
      </c>
      <c r="F751" s="6" t="s">
        <v>5448</v>
      </c>
      <c r="G751" s="6" t="s">
        <v>5449</v>
      </c>
      <c r="H751" s="7" t="s">
        <v>5441</v>
      </c>
      <c r="I751" s="8">
        <v>13200</v>
      </c>
      <c r="J751" s="24"/>
      <c r="K751" s="9">
        <v>13200</v>
      </c>
      <c r="L751" s="9">
        <v>0</v>
      </c>
      <c r="M751" s="10" t="s">
        <v>6963</v>
      </c>
      <c r="N751" s="25"/>
    </row>
    <row r="752" spans="1:14" ht="32.4" x14ac:dyDescent="0.3">
      <c r="A752" s="24"/>
      <c r="B752" s="23"/>
      <c r="C752" s="2" t="s">
        <v>5450</v>
      </c>
      <c r="D752" s="2">
        <v>15979</v>
      </c>
      <c r="E752" s="2" t="s">
        <v>5451</v>
      </c>
      <c r="F752" s="6" t="s">
        <v>5452</v>
      </c>
      <c r="G752" s="6" t="s">
        <v>5453</v>
      </c>
      <c r="H752" s="7" t="s">
        <v>5441</v>
      </c>
      <c r="I752" s="8">
        <v>130000</v>
      </c>
      <c r="J752" s="24"/>
      <c r="K752" s="9">
        <v>130000</v>
      </c>
      <c r="L752" s="9">
        <v>130000</v>
      </c>
      <c r="M752" s="10" t="s">
        <v>6877</v>
      </c>
      <c r="N752" s="25"/>
    </row>
    <row r="753" spans="1:14" ht="32.4" x14ac:dyDescent="0.3">
      <c r="A753" s="24"/>
      <c r="B753" s="23"/>
      <c r="C753" s="2" t="s">
        <v>5454</v>
      </c>
      <c r="D753" s="2">
        <v>12860</v>
      </c>
      <c r="E753" s="2" t="s">
        <v>5455</v>
      </c>
      <c r="F753" s="6" t="s">
        <v>5456</v>
      </c>
      <c r="G753" s="6" t="s">
        <v>5457</v>
      </c>
      <c r="H753" s="7" t="s">
        <v>5441</v>
      </c>
      <c r="I753" s="8">
        <v>169000</v>
      </c>
      <c r="J753" s="24"/>
      <c r="K753" s="9">
        <v>169000</v>
      </c>
      <c r="L753" s="9">
        <v>169000</v>
      </c>
      <c r="M753" s="10" t="s">
        <v>6878</v>
      </c>
      <c r="N753" s="25"/>
    </row>
    <row r="754" spans="1:14" ht="32.4" x14ac:dyDescent="0.3">
      <c r="A754" s="24"/>
      <c r="B754" s="23"/>
      <c r="C754" s="2" t="s">
        <v>5458</v>
      </c>
      <c r="D754" s="2">
        <v>22051</v>
      </c>
      <c r="E754" s="2" t="s">
        <v>5459</v>
      </c>
      <c r="F754" s="6" t="s">
        <v>5460</v>
      </c>
      <c r="G754" s="6" t="s">
        <v>5461</v>
      </c>
      <c r="H754" s="7" t="s">
        <v>5441</v>
      </c>
      <c r="I754" s="8">
        <v>118800</v>
      </c>
      <c r="J754" s="24"/>
      <c r="K754" s="9">
        <v>118800</v>
      </c>
      <c r="L754" s="9">
        <v>0</v>
      </c>
      <c r="M754" s="10" t="s">
        <v>6986</v>
      </c>
      <c r="N754" s="25"/>
    </row>
    <row r="755" spans="1:14" ht="32.4" x14ac:dyDescent="0.3">
      <c r="A755" s="24"/>
      <c r="B755" s="23"/>
      <c r="C755" s="2" t="s">
        <v>5462</v>
      </c>
      <c r="D755" s="2">
        <v>22050</v>
      </c>
      <c r="E755" s="2" t="s">
        <v>5463</v>
      </c>
      <c r="F755" s="6" t="s">
        <v>5464</v>
      </c>
      <c r="G755" s="6" t="s">
        <v>5465</v>
      </c>
      <c r="H755" s="7" t="s">
        <v>5441</v>
      </c>
      <c r="I755" s="8">
        <v>1244800</v>
      </c>
      <c r="J755" s="24"/>
      <c r="K755" s="9">
        <v>1244800</v>
      </c>
      <c r="L755" s="9">
        <v>0</v>
      </c>
      <c r="M755" s="7" t="s">
        <v>6174</v>
      </c>
      <c r="N755" s="25"/>
    </row>
    <row r="756" spans="1:14" ht="32.4" x14ac:dyDescent="0.3">
      <c r="A756" s="24"/>
      <c r="B756" s="23"/>
      <c r="C756" s="2" t="s">
        <v>5466</v>
      </c>
      <c r="D756" s="2">
        <v>22317</v>
      </c>
      <c r="E756" s="2" t="s">
        <v>5467</v>
      </c>
      <c r="F756" s="6" t="s">
        <v>5468</v>
      </c>
      <c r="G756" s="6" t="s">
        <v>5469</v>
      </c>
      <c r="H756" s="7" t="s">
        <v>5441</v>
      </c>
      <c r="I756" s="8">
        <v>1244800</v>
      </c>
      <c r="J756" s="24"/>
      <c r="K756" s="9">
        <v>1244800</v>
      </c>
      <c r="L756" s="9">
        <v>0</v>
      </c>
      <c r="M756" s="7" t="s">
        <v>6174</v>
      </c>
      <c r="N756" s="25"/>
    </row>
    <row r="757" spans="1:14" ht="32.4" x14ac:dyDescent="0.3">
      <c r="A757" s="24"/>
      <c r="B757" s="23"/>
      <c r="C757" s="2" t="s">
        <v>5462</v>
      </c>
      <c r="D757" s="2">
        <v>22050</v>
      </c>
      <c r="E757" s="2" t="s">
        <v>5470</v>
      </c>
      <c r="F757" s="6" t="s">
        <v>5464</v>
      </c>
      <c r="G757" s="6" t="s">
        <v>5465</v>
      </c>
      <c r="H757" s="7" t="s">
        <v>5441</v>
      </c>
      <c r="I757" s="8">
        <v>1244800</v>
      </c>
      <c r="J757" s="24"/>
      <c r="K757" s="9">
        <v>1244800</v>
      </c>
      <c r="L757" s="9">
        <v>0</v>
      </c>
      <c r="M757" s="7" t="s">
        <v>6174</v>
      </c>
      <c r="N757" s="25"/>
    </row>
    <row r="758" spans="1:14" ht="32.4" x14ac:dyDescent="0.3">
      <c r="A758" s="24"/>
      <c r="B758" s="23"/>
      <c r="C758" s="2" t="s">
        <v>5471</v>
      </c>
      <c r="D758" s="2">
        <v>22316</v>
      </c>
      <c r="E758" s="2" t="s">
        <v>5472</v>
      </c>
      <c r="F758" s="6" t="s">
        <v>5473</v>
      </c>
      <c r="G758" s="6" t="s">
        <v>5474</v>
      </c>
      <c r="H758" s="7" t="s">
        <v>5441</v>
      </c>
      <c r="I758" s="8">
        <v>79200</v>
      </c>
      <c r="J758" s="24"/>
      <c r="K758" s="9">
        <v>79200</v>
      </c>
      <c r="L758" s="9">
        <v>0</v>
      </c>
      <c r="M758" s="10" t="s">
        <v>6968</v>
      </c>
      <c r="N758" s="25"/>
    </row>
    <row r="759" spans="1:14" ht="48.6" x14ac:dyDescent="0.3">
      <c r="A759" s="24"/>
      <c r="B759" s="23"/>
      <c r="C759" s="2" t="s">
        <v>5475</v>
      </c>
      <c r="D759" s="2">
        <v>18327</v>
      </c>
      <c r="E759" s="2" t="s">
        <v>5476</v>
      </c>
      <c r="F759" s="6" t="s">
        <v>5477</v>
      </c>
      <c r="G759" s="6" t="s">
        <v>5478</v>
      </c>
      <c r="H759" s="7" t="s">
        <v>5441</v>
      </c>
      <c r="I759" s="8">
        <v>78000</v>
      </c>
      <c r="J759" s="24"/>
      <c r="K759" s="9">
        <v>78000</v>
      </c>
      <c r="L759" s="9">
        <v>78000</v>
      </c>
      <c r="M759" s="10" t="s">
        <v>6879</v>
      </c>
      <c r="N759" s="25"/>
    </row>
    <row r="760" spans="1:14" ht="32.4" x14ac:dyDescent="0.3">
      <c r="A760" s="24"/>
      <c r="B760" s="23"/>
      <c r="C760" s="2" t="s">
        <v>5479</v>
      </c>
      <c r="D760" s="2">
        <v>17095</v>
      </c>
      <c r="E760" s="2" t="s">
        <v>5480</v>
      </c>
      <c r="F760" s="6" t="s">
        <v>5481</v>
      </c>
      <c r="G760" s="6" t="s">
        <v>5482</v>
      </c>
      <c r="H760" s="7" t="s">
        <v>5441</v>
      </c>
      <c r="I760" s="8">
        <v>156000</v>
      </c>
      <c r="J760" s="24"/>
      <c r="K760" s="9">
        <v>156000</v>
      </c>
      <c r="L760" s="9">
        <v>156000</v>
      </c>
      <c r="M760" s="10" t="s">
        <v>6880</v>
      </c>
      <c r="N760" s="25"/>
    </row>
    <row r="761" spans="1:14" ht="32.4" x14ac:dyDescent="0.3">
      <c r="A761" s="24"/>
      <c r="B761" s="23"/>
      <c r="C761" s="2" t="s">
        <v>5483</v>
      </c>
      <c r="D761" s="2">
        <v>20292</v>
      </c>
      <c r="E761" s="2" t="s">
        <v>5484</v>
      </c>
      <c r="F761" s="6" t="s">
        <v>5485</v>
      </c>
      <c r="G761" s="6" t="s">
        <v>5486</v>
      </c>
      <c r="H761" s="7" t="s">
        <v>5441</v>
      </c>
      <c r="I761" s="8">
        <v>13000</v>
      </c>
      <c r="J761" s="24"/>
      <c r="K761" s="9">
        <v>13000</v>
      </c>
      <c r="L761" s="9">
        <v>13000</v>
      </c>
      <c r="M761" s="10" t="s">
        <v>6881</v>
      </c>
      <c r="N761" s="25"/>
    </row>
    <row r="762" spans="1:14" ht="32.4" x14ac:dyDescent="0.3">
      <c r="A762" s="24"/>
      <c r="B762" s="23"/>
      <c r="C762" s="2" t="s">
        <v>5487</v>
      </c>
      <c r="D762" s="2">
        <v>22753</v>
      </c>
      <c r="E762" s="2" t="s">
        <v>5488</v>
      </c>
      <c r="F762" s="6" t="s">
        <v>5489</v>
      </c>
      <c r="G762" s="6" t="s">
        <v>5490</v>
      </c>
      <c r="H762" s="7" t="s">
        <v>5441</v>
      </c>
      <c r="I762" s="8">
        <v>13200</v>
      </c>
      <c r="J762" s="24"/>
      <c r="K762" s="9">
        <v>13200</v>
      </c>
      <c r="L762" s="9">
        <v>0</v>
      </c>
      <c r="M762" s="10" t="s">
        <v>6963</v>
      </c>
      <c r="N762" s="25"/>
    </row>
    <row r="763" spans="1:14" ht="32.4" x14ac:dyDescent="0.3">
      <c r="A763" s="24"/>
      <c r="B763" s="23"/>
      <c r="C763" s="2" t="s">
        <v>5491</v>
      </c>
      <c r="D763" s="2">
        <v>22461</v>
      </c>
      <c r="E763" s="2" t="s">
        <v>5492</v>
      </c>
      <c r="F763" s="6" t="s">
        <v>5494</v>
      </c>
      <c r="G763" s="6" t="s">
        <v>5493</v>
      </c>
      <c r="H763" s="7" t="s">
        <v>5441</v>
      </c>
      <c r="I763" s="8">
        <v>13200</v>
      </c>
      <c r="J763" s="24"/>
      <c r="K763" s="9">
        <v>13200</v>
      </c>
      <c r="L763" s="9">
        <v>0</v>
      </c>
      <c r="M763" s="10" t="s">
        <v>6981</v>
      </c>
      <c r="N763" s="25"/>
    </row>
    <row r="764" spans="1:14" ht="32.4" x14ac:dyDescent="0.3">
      <c r="A764" s="24"/>
      <c r="B764" s="23"/>
      <c r="C764" s="2" t="s">
        <v>5495</v>
      </c>
      <c r="D764" s="2">
        <v>22755</v>
      </c>
      <c r="E764" s="2" t="s">
        <v>5496</v>
      </c>
      <c r="F764" s="6" t="s">
        <v>5489</v>
      </c>
      <c r="G764" s="6" t="s">
        <v>5497</v>
      </c>
      <c r="H764" s="7" t="s">
        <v>5441</v>
      </c>
      <c r="I764" s="8">
        <v>13200</v>
      </c>
      <c r="J764" s="24"/>
      <c r="K764" s="9">
        <v>13200</v>
      </c>
      <c r="L764" s="9">
        <v>0</v>
      </c>
      <c r="M764" s="10" t="s">
        <v>6963</v>
      </c>
      <c r="N764" s="25"/>
    </row>
    <row r="765" spans="1:14" ht="32.4" x14ac:dyDescent="0.3">
      <c r="A765" s="24"/>
      <c r="B765" s="23"/>
      <c r="C765" s="2" t="s">
        <v>5498</v>
      </c>
      <c r="D765" s="2">
        <v>17095</v>
      </c>
      <c r="E765" s="2" t="s">
        <v>5499</v>
      </c>
      <c r="F765" s="6" t="s">
        <v>5500</v>
      </c>
      <c r="G765" s="6" t="s">
        <v>5482</v>
      </c>
      <c r="H765" s="7" t="s">
        <v>5441</v>
      </c>
      <c r="I765" s="8">
        <v>13000</v>
      </c>
      <c r="J765" s="24"/>
      <c r="K765" s="9">
        <v>13000</v>
      </c>
      <c r="L765" s="9">
        <v>13000</v>
      </c>
      <c r="M765" s="10" t="s">
        <v>6881</v>
      </c>
      <c r="N765" s="25"/>
    </row>
    <row r="766" spans="1:14" ht="32.4" x14ac:dyDescent="0.3">
      <c r="A766" s="24"/>
      <c r="B766" s="23"/>
      <c r="C766" s="2" t="s">
        <v>5501</v>
      </c>
      <c r="D766" s="2">
        <v>20291</v>
      </c>
      <c r="E766" s="2" t="s">
        <v>5502</v>
      </c>
      <c r="F766" s="6" t="s">
        <v>5503</v>
      </c>
      <c r="G766" s="6" t="s">
        <v>5486</v>
      </c>
      <c r="H766" s="7" t="s">
        <v>5441</v>
      </c>
      <c r="I766" s="8">
        <v>13000</v>
      </c>
      <c r="J766" s="24"/>
      <c r="K766" s="9">
        <v>13000</v>
      </c>
      <c r="L766" s="9">
        <v>13000</v>
      </c>
      <c r="M766" s="10" t="s">
        <v>6881</v>
      </c>
      <c r="N766" s="25"/>
    </row>
    <row r="767" spans="1:14" ht="81" x14ac:dyDescent="0.3">
      <c r="A767" s="2">
        <v>69</v>
      </c>
      <c r="B767" s="6" t="s">
        <v>670</v>
      </c>
      <c r="C767" s="2" t="s">
        <v>670</v>
      </c>
      <c r="G767" s="6" t="s">
        <v>4770</v>
      </c>
      <c r="H767" s="7" t="s">
        <v>1164</v>
      </c>
      <c r="I767" s="8">
        <v>1244800</v>
      </c>
      <c r="J767" s="9">
        <f>SUM(I767)</f>
        <v>1244800</v>
      </c>
      <c r="K767" s="9">
        <v>0</v>
      </c>
      <c r="L767" s="9">
        <v>0</v>
      </c>
      <c r="M767" s="7" t="s">
        <v>6174</v>
      </c>
      <c r="N767" s="7" t="s">
        <v>7422</v>
      </c>
    </row>
    <row r="768" spans="1:14" ht="97.2" x14ac:dyDescent="0.3">
      <c r="A768" s="2">
        <v>70</v>
      </c>
      <c r="B768" s="6" t="s">
        <v>671</v>
      </c>
      <c r="C768" s="2" t="s">
        <v>671</v>
      </c>
      <c r="G768" s="6" t="s">
        <v>4771</v>
      </c>
      <c r="H768" s="7" t="s">
        <v>4772</v>
      </c>
      <c r="I768" s="8">
        <v>591851</v>
      </c>
      <c r="J768" s="9">
        <f>SUM(I768)</f>
        <v>591851</v>
      </c>
      <c r="K768" s="9">
        <v>0</v>
      </c>
      <c r="L768" s="9">
        <v>0</v>
      </c>
      <c r="M768" s="7" t="s">
        <v>4773</v>
      </c>
      <c r="N768" s="7" t="s">
        <v>7423</v>
      </c>
    </row>
    <row r="769" spans="1:14" ht="32.4" x14ac:dyDescent="0.3">
      <c r="A769" s="24">
        <v>71</v>
      </c>
      <c r="B769" s="23" t="s">
        <v>672</v>
      </c>
      <c r="C769" s="2" t="s">
        <v>4774</v>
      </c>
      <c r="G769" s="6" t="s">
        <v>4775</v>
      </c>
      <c r="H769" s="7" t="s">
        <v>4777</v>
      </c>
      <c r="I769" s="8">
        <v>231805</v>
      </c>
      <c r="J769" s="28">
        <f>SUM(I769:I781)</f>
        <v>1461294</v>
      </c>
      <c r="K769" s="9">
        <v>231805</v>
      </c>
      <c r="L769" s="9">
        <v>0</v>
      </c>
      <c r="M769" s="7" t="s">
        <v>4779</v>
      </c>
      <c r="N769" s="25" t="s">
        <v>7424</v>
      </c>
    </row>
    <row r="770" spans="1:14" ht="32.4" x14ac:dyDescent="0.3">
      <c r="A770" s="24"/>
      <c r="B770" s="23"/>
      <c r="C770" s="2" t="s">
        <v>4774</v>
      </c>
      <c r="G770" s="6" t="s">
        <v>4776</v>
      </c>
      <c r="H770" s="7" t="s">
        <v>4778</v>
      </c>
      <c r="I770" s="8">
        <v>201183</v>
      </c>
      <c r="J770" s="24"/>
      <c r="K770" s="9">
        <v>201183</v>
      </c>
      <c r="L770" s="9">
        <v>0</v>
      </c>
      <c r="M770" s="7" t="s">
        <v>4780</v>
      </c>
      <c r="N770" s="25"/>
    </row>
    <row r="771" spans="1:14" ht="32.4" x14ac:dyDescent="0.3">
      <c r="A771" s="24"/>
      <c r="B771" s="23"/>
      <c r="C771" s="2" t="s">
        <v>4781</v>
      </c>
      <c r="G771" s="6" t="s">
        <v>4782</v>
      </c>
      <c r="H771" s="7" t="s">
        <v>6412</v>
      </c>
      <c r="I771" s="8">
        <v>77000</v>
      </c>
      <c r="J771" s="24"/>
      <c r="K771" s="9">
        <v>77000</v>
      </c>
      <c r="L771" s="9">
        <v>0</v>
      </c>
      <c r="M771" s="7" t="s">
        <v>6851</v>
      </c>
      <c r="N771" s="25"/>
    </row>
    <row r="772" spans="1:14" ht="32.4" x14ac:dyDescent="0.3">
      <c r="A772" s="24"/>
      <c r="B772" s="23"/>
      <c r="C772" s="2" t="s">
        <v>4783</v>
      </c>
      <c r="G772" s="6" t="s">
        <v>4784</v>
      </c>
      <c r="H772" s="7" t="s">
        <v>4785</v>
      </c>
      <c r="I772" s="8">
        <v>210306</v>
      </c>
      <c r="J772" s="24"/>
      <c r="K772" s="9">
        <v>210306</v>
      </c>
      <c r="L772" s="9">
        <v>0</v>
      </c>
      <c r="M772" s="7" t="s">
        <v>4786</v>
      </c>
      <c r="N772" s="25"/>
    </row>
    <row r="773" spans="1:14" x14ac:dyDescent="0.3">
      <c r="A773" s="24"/>
      <c r="B773" s="23"/>
      <c r="C773" s="3" t="s">
        <v>6414</v>
      </c>
      <c r="G773" s="6" t="s">
        <v>283</v>
      </c>
      <c r="H773" s="7" t="s">
        <v>6415</v>
      </c>
      <c r="I773" s="8">
        <v>166900</v>
      </c>
      <c r="J773" s="24"/>
      <c r="K773" s="9">
        <v>166900</v>
      </c>
      <c r="L773" s="9">
        <v>166900</v>
      </c>
      <c r="N773" s="25"/>
    </row>
    <row r="774" spans="1:14" x14ac:dyDescent="0.3">
      <c r="A774" s="24"/>
      <c r="B774" s="23"/>
      <c r="C774" s="3" t="s">
        <v>6414</v>
      </c>
      <c r="G774" s="6" t="s">
        <v>6416</v>
      </c>
      <c r="H774" s="7" t="s">
        <v>6415</v>
      </c>
      <c r="I774" s="8">
        <v>149200</v>
      </c>
      <c r="J774" s="24"/>
      <c r="K774" s="9">
        <v>149200</v>
      </c>
      <c r="L774" s="9">
        <v>149200</v>
      </c>
      <c r="N774" s="25"/>
    </row>
    <row r="775" spans="1:14" x14ac:dyDescent="0.3">
      <c r="A775" s="24"/>
      <c r="B775" s="23"/>
      <c r="C775" s="3" t="s">
        <v>6414</v>
      </c>
      <c r="G775" s="6" t="s">
        <v>6417</v>
      </c>
      <c r="H775" s="7" t="s">
        <v>6415</v>
      </c>
      <c r="I775" s="8">
        <v>113800</v>
      </c>
      <c r="J775" s="24"/>
      <c r="K775" s="9">
        <v>113800</v>
      </c>
      <c r="L775" s="9">
        <v>113800</v>
      </c>
      <c r="N775" s="25"/>
    </row>
    <row r="776" spans="1:14" x14ac:dyDescent="0.3">
      <c r="A776" s="24"/>
      <c r="B776" s="23"/>
      <c r="C776" s="3" t="s">
        <v>6414</v>
      </c>
      <c r="G776" s="6" t="s">
        <v>6418</v>
      </c>
      <c r="H776" s="7" t="s">
        <v>6415</v>
      </c>
      <c r="I776" s="8">
        <v>96100</v>
      </c>
      <c r="J776" s="24"/>
      <c r="K776" s="9">
        <v>96100</v>
      </c>
      <c r="L776" s="9">
        <v>96100</v>
      </c>
      <c r="N776" s="25"/>
    </row>
    <row r="777" spans="1:14" x14ac:dyDescent="0.3">
      <c r="A777" s="24"/>
      <c r="B777" s="23"/>
      <c r="C777" s="3" t="s">
        <v>6414</v>
      </c>
      <c r="G777" s="6" t="s">
        <v>6419</v>
      </c>
      <c r="H777" s="7" t="s">
        <v>6415</v>
      </c>
      <c r="I777" s="8">
        <v>78400</v>
      </c>
      <c r="J777" s="24"/>
      <c r="K777" s="9">
        <v>78400</v>
      </c>
      <c r="L777" s="9">
        <v>78400</v>
      </c>
      <c r="N777" s="25"/>
    </row>
    <row r="778" spans="1:14" x14ac:dyDescent="0.3">
      <c r="A778" s="24"/>
      <c r="B778" s="23"/>
      <c r="C778" s="3" t="s">
        <v>6413</v>
      </c>
      <c r="G778" s="6" t="s">
        <v>310</v>
      </c>
      <c r="H778" s="7" t="s">
        <v>759</v>
      </c>
      <c r="I778" s="8">
        <v>60700</v>
      </c>
      <c r="J778" s="24"/>
      <c r="K778" s="9">
        <v>60700</v>
      </c>
      <c r="L778" s="9">
        <v>60700</v>
      </c>
      <c r="N778" s="25"/>
    </row>
    <row r="779" spans="1:14" x14ac:dyDescent="0.3">
      <c r="A779" s="24"/>
      <c r="B779" s="23"/>
      <c r="C779" s="3" t="s">
        <v>6413</v>
      </c>
      <c r="G779" s="6" t="s">
        <v>1431</v>
      </c>
      <c r="H779" s="7" t="s">
        <v>6415</v>
      </c>
      <c r="I779" s="8">
        <v>43000</v>
      </c>
      <c r="J779" s="24"/>
      <c r="K779" s="9">
        <v>43000</v>
      </c>
      <c r="L779" s="9">
        <v>43000</v>
      </c>
      <c r="N779" s="25"/>
    </row>
    <row r="780" spans="1:14" x14ac:dyDescent="0.3">
      <c r="A780" s="24"/>
      <c r="B780" s="23"/>
      <c r="C780" s="3" t="s">
        <v>6413</v>
      </c>
      <c r="G780" s="6" t="s">
        <v>6420</v>
      </c>
      <c r="H780" s="7" t="s">
        <v>6421</v>
      </c>
      <c r="I780" s="8">
        <v>25300</v>
      </c>
      <c r="J780" s="24"/>
      <c r="K780" s="9">
        <v>25300</v>
      </c>
      <c r="L780" s="9">
        <v>25300</v>
      </c>
      <c r="N780" s="25"/>
    </row>
    <row r="781" spans="1:14" x14ac:dyDescent="0.3">
      <c r="A781" s="24"/>
      <c r="B781" s="23"/>
      <c r="C781" s="3" t="s">
        <v>6413</v>
      </c>
      <c r="G781" s="6" t="s">
        <v>426</v>
      </c>
      <c r="H781" s="7" t="s">
        <v>6415</v>
      </c>
      <c r="I781" s="8">
        <v>7600</v>
      </c>
      <c r="J781" s="24"/>
      <c r="K781" s="9">
        <v>7600</v>
      </c>
      <c r="L781" s="9">
        <v>7600</v>
      </c>
      <c r="N781" s="25"/>
    </row>
    <row r="782" spans="1:14" ht="32.4" x14ac:dyDescent="0.3">
      <c r="A782" s="24">
        <v>72</v>
      </c>
      <c r="B782" s="23" t="s">
        <v>673</v>
      </c>
      <c r="C782" s="2" t="s">
        <v>590</v>
      </c>
      <c r="G782" s="6" t="s">
        <v>587</v>
      </c>
      <c r="H782" s="7" t="s">
        <v>588</v>
      </c>
      <c r="I782" s="8">
        <v>27165</v>
      </c>
      <c r="J782" s="28">
        <f>SUM(I782:I789)</f>
        <v>38352326</v>
      </c>
      <c r="K782" s="9">
        <v>0</v>
      </c>
      <c r="L782" s="9">
        <v>0</v>
      </c>
      <c r="M782" s="10" t="s">
        <v>589</v>
      </c>
      <c r="N782" s="25" t="s">
        <v>3240</v>
      </c>
    </row>
    <row r="783" spans="1:14" ht="48.6" x14ac:dyDescent="0.3">
      <c r="A783" s="24"/>
      <c r="B783" s="23"/>
      <c r="C783" s="2" t="s">
        <v>591</v>
      </c>
      <c r="G783" s="6" t="s">
        <v>592</v>
      </c>
      <c r="H783" s="7" t="s">
        <v>595</v>
      </c>
      <c r="I783" s="8">
        <v>1004346</v>
      </c>
      <c r="J783" s="24"/>
      <c r="K783" s="9">
        <v>0</v>
      </c>
      <c r="L783" s="9">
        <v>0</v>
      </c>
      <c r="M783" s="7" t="s">
        <v>7127</v>
      </c>
      <c r="N783" s="25"/>
    </row>
    <row r="784" spans="1:14" ht="48.6" x14ac:dyDescent="0.3">
      <c r="A784" s="24"/>
      <c r="B784" s="23"/>
      <c r="C784" s="2" t="s">
        <v>594</v>
      </c>
      <c r="G784" s="6" t="s">
        <v>593</v>
      </c>
      <c r="H784" s="7" t="s">
        <v>596</v>
      </c>
      <c r="I784" s="8">
        <v>30075000</v>
      </c>
      <c r="J784" s="24"/>
      <c r="K784" s="9">
        <v>0</v>
      </c>
      <c r="L784" s="9">
        <v>0</v>
      </c>
      <c r="M784" s="10" t="s">
        <v>7128</v>
      </c>
      <c r="N784" s="25"/>
    </row>
    <row r="785" spans="1:14" ht="48.6" x14ac:dyDescent="0.3">
      <c r="A785" s="24"/>
      <c r="B785" s="23"/>
      <c r="C785" s="2" t="s">
        <v>594</v>
      </c>
      <c r="G785" s="6" t="s">
        <v>598</v>
      </c>
      <c r="H785" s="7" t="s">
        <v>599</v>
      </c>
      <c r="I785" s="8">
        <v>1004346</v>
      </c>
      <c r="J785" s="24"/>
      <c r="K785" s="9">
        <v>0</v>
      </c>
      <c r="L785" s="9">
        <v>0</v>
      </c>
      <c r="M785" s="10" t="s">
        <v>7127</v>
      </c>
      <c r="N785" s="25"/>
    </row>
    <row r="786" spans="1:14" ht="32.4" x14ac:dyDescent="0.3">
      <c r="A786" s="24"/>
      <c r="B786" s="23"/>
      <c r="C786" s="2" t="s">
        <v>594</v>
      </c>
      <c r="G786" s="6" t="s">
        <v>600</v>
      </c>
      <c r="H786" s="7" t="s">
        <v>602</v>
      </c>
      <c r="I786" s="8">
        <v>1507366</v>
      </c>
      <c r="J786" s="24"/>
      <c r="K786" s="9">
        <v>0</v>
      </c>
      <c r="L786" s="9">
        <v>0</v>
      </c>
      <c r="M786" s="10" t="s">
        <v>603</v>
      </c>
      <c r="N786" s="25"/>
    </row>
    <row r="787" spans="1:14" ht="32.4" x14ac:dyDescent="0.3">
      <c r="A787" s="24"/>
      <c r="B787" s="23"/>
      <c r="C787" s="2" t="s">
        <v>594</v>
      </c>
      <c r="G787" s="6" t="s">
        <v>601</v>
      </c>
      <c r="H787" s="7" t="s">
        <v>604</v>
      </c>
      <c r="I787" s="8">
        <v>1975144</v>
      </c>
      <c r="J787" s="24"/>
      <c r="K787" s="9">
        <v>0</v>
      </c>
      <c r="L787" s="9">
        <v>0</v>
      </c>
      <c r="M787" s="10" t="s">
        <v>605</v>
      </c>
      <c r="N787" s="25"/>
    </row>
    <row r="788" spans="1:14" ht="32.4" x14ac:dyDescent="0.3">
      <c r="A788" s="24"/>
      <c r="B788" s="23"/>
      <c r="C788" s="2" t="s">
        <v>594</v>
      </c>
      <c r="G788" s="6" t="s">
        <v>606</v>
      </c>
      <c r="H788" s="7" t="s">
        <v>4787</v>
      </c>
      <c r="I788" s="8">
        <v>190886</v>
      </c>
      <c r="J788" s="24"/>
      <c r="K788" s="9">
        <v>0</v>
      </c>
      <c r="L788" s="9">
        <v>0</v>
      </c>
      <c r="M788" s="10" t="s">
        <v>608</v>
      </c>
      <c r="N788" s="25"/>
    </row>
    <row r="789" spans="1:14" ht="32.4" x14ac:dyDescent="0.3">
      <c r="A789" s="24"/>
      <c r="B789" s="23"/>
      <c r="C789" s="2" t="s">
        <v>594</v>
      </c>
      <c r="G789" s="6" t="s">
        <v>607</v>
      </c>
      <c r="H789" s="7" t="s">
        <v>609</v>
      </c>
      <c r="I789" s="8">
        <v>2568073</v>
      </c>
      <c r="J789" s="24"/>
      <c r="K789" s="9">
        <v>0</v>
      </c>
      <c r="L789" s="9">
        <v>0</v>
      </c>
      <c r="M789" s="10" t="s">
        <v>610</v>
      </c>
      <c r="N789" s="25"/>
    </row>
    <row r="790" spans="1:14" ht="32.4" x14ac:dyDescent="0.3">
      <c r="A790" s="24">
        <v>73</v>
      </c>
      <c r="B790" s="23" t="s">
        <v>674</v>
      </c>
      <c r="C790" s="2" t="s">
        <v>4788</v>
      </c>
      <c r="G790" s="6" t="s">
        <v>4789</v>
      </c>
      <c r="H790" s="7" t="s">
        <v>4790</v>
      </c>
      <c r="I790" s="8">
        <v>36355</v>
      </c>
      <c r="J790" s="28">
        <f>SUM(I790:I808)</f>
        <v>295506</v>
      </c>
      <c r="K790" s="9">
        <v>0</v>
      </c>
      <c r="L790" s="9">
        <v>0</v>
      </c>
      <c r="M790" s="10" t="s">
        <v>4791</v>
      </c>
      <c r="N790" s="25" t="s">
        <v>7425</v>
      </c>
    </row>
    <row r="791" spans="1:14" ht="32.4" x14ac:dyDescent="0.3">
      <c r="A791" s="24"/>
      <c r="B791" s="23"/>
      <c r="C791" s="3" t="s">
        <v>6425</v>
      </c>
      <c r="G791" s="6" t="s">
        <v>6422</v>
      </c>
      <c r="H791" s="7" t="s">
        <v>7129</v>
      </c>
      <c r="I791" s="8">
        <v>68251</v>
      </c>
      <c r="J791" s="24"/>
      <c r="K791" s="9">
        <v>68251</v>
      </c>
      <c r="L791" s="9">
        <v>68251</v>
      </c>
      <c r="M791" s="10" t="s">
        <v>7130</v>
      </c>
      <c r="N791" s="25"/>
    </row>
    <row r="792" spans="1:14" x14ac:dyDescent="0.3">
      <c r="A792" s="24"/>
      <c r="B792" s="23"/>
      <c r="C792" s="3" t="s">
        <v>6423</v>
      </c>
      <c r="G792" s="6" t="s">
        <v>6422</v>
      </c>
      <c r="H792" s="7" t="s">
        <v>148</v>
      </c>
      <c r="I792" s="8">
        <v>39000</v>
      </c>
      <c r="J792" s="24"/>
      <c r="K792" s="9">
        <v>39000</v>
      </c>
      <c r="L792" s="9">
        <v>39000</v>
      </c>
      <c r="M792" s="10"/>
      <c r="N792" s="25"/>
    </row>
    <row r="793" spans="1:14" x14ac:dyDescent="0.3">
      <c r="A793" s="24"/>
      <c r="B793" s="23"/>
      <c r="C793" s="3" t="s">
        <v>6425</v>
      </c>
      <c r="G793" s="6" t="s">
        <v>6422</v>
      </c>
      <c r="H793" s="7" t="s">
        <v>759</v>
      </c>
      <c r="I793" s="8">
        <v>7900</v>
      </c>
      <c r="J793" s="24"/>
      <c r="K793" s="9">
        <v>7900</v>
      </c>
      <c r="L793" s="9">
        <v>7900</v>
      </c>
      <c r="M793" s="10"/>
      <c r="N793" s="25"/>
    </row>
    <row r="794" spans="1:14" x14ac:dyDescent="0.3">
      <c r="A794" s="24"/>
      <c r="B794" s="23"/>
      <c r="C794" s="3" t="s">
        <v>6426</v>
      </c>
      <c r="G794" s="6" t="s">
        <v>6427</v>
      </c>
      <c r="H794" s="7" t="s">
        <v>759</v>
      </c>
      <c r="I794" s="8">
        <v>16000</v>
      </c>
      <c r="J794" s="24"/>
      <c r="K794" s="9">
        <v>16000</v>
      </c>
      <c r="L794" s="9">
        <v>0</v>
      </c>
      <c r="M794" s="10"/>
      <c r="N794" s="25"/>
    </row>
    <row r="795" spans="1:14" x14ac:dyDescent="0.3">
      <c r="A795" s="24"/>
      <c r="B795" s="23"/>
      <c r="C795" s="3" t="s">
        <v>6428</v>
      </c>
      <c r="G795" s="6" t="s">
        <v>262</v>
      </c>
      <c r="H795" s="7" t="s">
        <v>759</v>
      </c>
      <c r="I795" s="8">
        <v>16000</v>
      </c>
      <c r="J795" s="24"/>
      <c r="K795" s="9">
        <v>16000</v>
      </c>
      <c r="L795" s="9">
        <v>0</v>
      </c>
      <c r="M795" s="10"/>
      <c r="N795" s="25"/>
    </row>
    <row r="796" spans="1:14" x14ac:dyDescent="0.3">
      <c r="A796" s="24"/>
      <c r="B796" s="23"/>
      <c r="C796" s="3" t="s">
        <v>6423</v>
      </c>
      <c r="G796" s="6" t="s">
        <v>6429</v>
      </c>
      <c r="H796" s="7" t="s">
        <v>759</v>
      </c>
      <c r="I796" s="8">
        <v>16000</v>
      </c>
      <c r="J796" s="24"/>
      <c r="K796" s="9">
        <v>16000</v>
      </c>
      <c r="L796" s="9">
        <v>0</v>
      </c>
      <c r="M796" s="10"/>
      <c r="N796" s="25"/>
    </row>
    <row r="797" spans="1:14" x14ac:dyDescent="0.3">
      <c r="A797" s="24"/>
      <c r="B797" s="23"/>
      <c r="C797" s="3" t="s">
        <v>6423</v>
      </c>
      <c r="G797" s="6" t="s">
        <v>1341</v>
      </c>
      <c r="H797" s="7" t="s">
        <v>759</v>
      </c>
      <c r="I797" s="8">
        <v>8000</v>
      </c>
      <c r="J797" s="24"/>
      <c r="K797" s="9">
        <v>8000</v>
      </c>
      <c r="L797" s="9">
        <v>0</v>
      </c>
      <c r="M797" s="10"/>
      <c r="N797" s="25"/>
    </row>
    <row r="798" spans="1:14" x14ac:dyDescent="0.3">
      <c r="A798" s="24"/>
      <c r="B798" s="23"/>
      <c r="C798" s="3" t="s">
        <v>6423</v>
      </c>
      <c r="G798" s="6" t="s">
        <v>1341</v>
      </c>
      <c r="H798" s="7" t="s">
        <v>6430</v>
      </c>
      <c r="I798" s="8">
        <v>8000</v>
      </c>
      <c r="J798" s="24"/>
      <c r="K798" s="9">
        <v>8000</v>
      </c>
      <c r="L798" s="9">
        <v>0</v>
      </c>
      <c r="M798" s="10"/>
      <c r="N798" s="25"/>
    </row>
    <row r="799" spans="1:14" x14ac:dyDescent="0.3">
      <c r="A799" s="24"/>
      <c r="B799" s="23"/>
      <c r="C799" s="3" t="s">
        <v>6426</v>
      </c>
      <c r="G799" s="6" t="s">
        <v>231</v>
      </c>
      <c r="H799" s="7" t="s">
        <v>759</v>
      </c>
      <c r="I799" s="8">
        <v>8000</v>
      </c>
      <c r="J799" s="24"/>
      <c r="K799" s="9">
        <v>8000</v>
      </c>
      <c r="L799" s="9">
        <v>0</v>
      </c>
      <c r="M799" s="10"/>
      <c r="N799" s="25"/>
    </row>
    <row r="800" spans="1:14" x14ac:dyDescent="0.3">
      <c r="A800" s="24"/>
      <c r="B800" s="23"/>
      <c r="C800" s="3" t="s">
        <v>6426</v>
      </c>
      <c r="G800" s="6" t="s">
        <v>231</v>
      </c>
      <c r="H800" s="7" t="s">
        <v>759</v>
      </c>
      <c r="I800" s="8">
        <v>8000</v>
      </c>
      <c r="J800" s="24"/>
      <c r="K800" s="9">
        <v>8000</v>
      </c>
      <c r="L800" s="9">
        <v>0</v>
      </c>
      <c r="M800" s="10"/>
      <c r="N800" s="25"/>
    </row>
    <row r="801" spans="1:14" x14ac:dyDescent="0.3">
      <c r="A801" s="24"/>
      <c r="B801" s="23"/>
      <c r="C801" s="3" t="s">
        <v>6423</v>
      </c>
      <c r="G801" s="6" t="s">
        <v>6431</v>
      </c>
      <c r="H801" s="7" t="s">
        <v>6430</v>
      </c>
      <c r="I801" s="8">
        <v>8000</v>
      </c>
      <c r="J801" s="24"/>
      <c r="K801" s="9">
        <v>8000</v>
      </c>
      <c r="L801" s="9">
        <v>0</v>
      </c>
      <c r="M801" s="10"/>
      <c r="N801" s="25"/>
    </row>
    <row r="802" spans="1:14" x14ac:dyDescent="0.3">
      <c r="A802" s="24"/>
      <c r="B802" s="23"/>
      <c r="C802" s="3" t="s">
        <v>6423</v>
      </c>
      <c r="G802" s="6" t="s">
        <v>6431</v>
      </c>
      <c r="H802" s="7" t="s">
        <v>6430</v>
      </c>
      <c r="I802" s="8">
        <v>8000</v>
      </c>
      <c r="J802" s="24"/>
      <c r="K802" s="9">
        <v>8000</v>
      </c>
      <c r="L802" s="9">
        <v>0</v>
      </c>
      <c r="M802" s="10"/>
      <c r="N802" s="25"/>
    </row>
    <row r="803" spans="1:14" x14ac:dyDescent="0.3">
      <c r="A803" s="24"/>
      <c r="B803" s="23"/>
      <c r="C803" s="3" t="s">
        <v>6423</v>
      </c>
      <c r="G803" s="6" t="s">
        <v>1707</v>
      </c>
      <c r="H803" s="7" t="s">
        <v>759</v>
      </c>
      <c r="I803" s="8">
        <v>8000</v>
      </c>
      <c r="J803" s="24"/>
      <c r="K803" s="9">
        <v>8000</v>
      </c>
      <c r="L803" s="9">
        <v>0</v>
      </c>
      <c r="M803" s="10"/>
      <c r="N803" s="25"/>
    </row>
    <row r="804" spans="1:14" x14ac:dyDescent="0.3">
      <c r="A804" s="24"/>
      <c r="B804" s="23"/>
      <c r="C804" s="3" t="s">
        <v>6423</v>
      </c>
      <c r="G804" s="6" t="s">
        <v>6432</v>
      </c>
      <c r="H804" s="7" t="s">
        <v>759</v>
      </c>
      <c r="I804" s="8">
        <v>8000</v>
      </c>
      <c r="J804" s="24"/>
      <c r="K804" s="9">
        <v>8000</v>
      </c>
      <c r="L804" s="9">
        <v>0</v>
      </c>
      <c r="M804" s="10"/>
      <c r="N804" s="25"/>
    </row>
    <row r="805" spans="1:14" x14ac:dyDescent="0.3">
      <c r="A805" s="24"/>
      <c r="B805" s="23"/>
      <c r="C805" s="3" t="s">
        <v>6423</v>
      </c>
      <c r="G805" s="6" t="s">
        <v>6424</v>
      </c>
      <c r="H805" s="7" t="s">
        <v>759</v>
      </c>
      <c r="I805" s="8">
        <v>8000</v>
      </c>
      <c r="J805" s="24"/>
      <c r="K805" s="9">
        <v>0</v>
      </c>
      <c r="L805" s="9">
        <v>0</v>
      </c>
      <c r="M805" s="10"/>
      <c r="N805" s="25"/>
    </row>
    <row r="806" spans="1:14" x14ac:dyDescent="0.3">
      <c r="A806" s="24"/>
      <c r="B806" s="23"/>
      <c r="C806" s="3" t="s">
        <v>6423</v>
      </c>
      <c r="G806" s="6" t="s">
        <v>6433</v>
      </c>
      <c r="H806" s="7" t="s">
        <v>759</v>
      </c>
      <c r="I806" s="8">
        <v>8000</v>
      </c>
      <c r="J806" s="24"/>
      <c r="K806" s="9">
        <v>0</v>
      </c>
      <c r="L806" s="9">
        <v>0</v>
      </c>
      <c r="M806" s="10"/>
      <c r="N806" s="25"/>
    </row>
    <row r="807" spans="1:14" x14ac:dyDescent="0.3">
      <c r="A807" s="24"/>
      <c r="B807" s="23"/>
      <c r="C807" s="3" t="s">
        <v>6426</v>
      </c>
      <c r="G807" s="6" t="s">
        <v>6434</v>
      </c>
      <c r="H807" s="7" t="s">
        <v>759</v>
      </c>
      <c r="I807" s="8">
        <v>8000</v>
      </c>
      <c r="J807" s="24"/>
      <c r="K807" s="9">
        <v>0</v>
      </c>
      <c r="L807" s="9">
        <v>0</v>
      </c>
      <c r="M807" s="10"/>
      <c r="N807" s="25"/>
    </row>
    <row r="808" spans="1:14" x14ac:dyDescent="0.3">
      <c r="A808" s="24"/>
      <c r="B808" s="23"/>
      <c r="C808" s="3" t="s">
        <v>6426</v>
      </c>
      <c r="G808" s="6" t="s">
        <v>6433</v>
      </c>
      <c r="H808" s="7" t="s">
        <v>759</v>
      </c>
      <c r="I808" s="8">
        <v>8000</v>
      </c>
      <c r="J808" s="24"/>
      <c r="K808" s="9">
        <v>0</v>
      </c>
      <c r="L808" s="9">
        <v>0</v>
      </c>
      <c r="M808" s="10"/>
      <c r="N808" s="25"/>
    </row>
    <row r="809" spans="1:14" ht="113.4" x14ac:dyDescent="0.3">
      <c r="A809" s="2">
        <v>74</v>
      </c>
      <c r="B809" s="6" t="s">
        <v>675</v>
      </c>
      <c r="C809" s="2" t="s">
        <v>4792</v>
      </c>
      <c r="D809" s="2">
        <v>21582</v>
      </c>
      <c r="E809" s="2" t="s">
        <v>4793</v>
      </c>
      <c r="F809" s="6" t="s">
        <v>4794</v>
      </c>
      <c r="G809" s="6" t="s">
        <v>159</v>
      </c>
      <c r="H809" s="7" t="s">
        <v>4657</v>
      </c>
      <c r="I809" s="8">
        <v>312000</v>
      </c>
      <c r="J809" s="9">
        <f>SUM(I809)</f>
        <v>312000</v>
      </c>
      <c r="K809" s="9">
        <v>312000</v>
      </c>
      <c r="L809" s="9">
        <v>0</v>
      </c>
      <c r="M809" s="10" t="s">
        <v>6987</v>
      </c>
      <c r="N809" s="7" t="s">
        <v>7426</v>
      </c>
    </row>
    <row r="810" spans="1:14" ht="36" customHeight="1" x14ac:dyDescent="0.3">
      <c r="A810" s="2">
        <v>75</v>
      </c>
      <c r="B810" s="6" t="s">
        <v>676</v>
      </c>
      <c r="C810" s="2" t="s">
        <v>676</v>
      </c>
      <c r="G810" s="6" t="s">
        <v>478</v>
      </c>
      <c r="H810" s="7" t="s">
        <v>4847</v>
      </c>
      <c r="I810" s="8">
        <v>3125014</v>
      </c>
      <c r="J810" s="9">
        <f>SUM(I810)</f>
        <v>3125014</v>
      </c>
      <c r="K810" s="9">
        <v>3125014</v>
      </c>
      <c r="L810" s="9">
        <v>0</v>
      </c>
      <c r="M810" s="10" t="s">
        <v>4848</v>
      </c>
      <c r="N810" s="7" t="s">
        <v>7427</v>
      </c>
    </row>
    <row r="811" spans="1:14" ht="48.6" x14ac:dyDescent="0.3">
      <c r="A811" s="2">
        <v>76</v>
      </c>
      <c r="B811" s="6" t="s">
        <v>677</v>
      </c>
      <c r="C811" s="2" t="s">
        <v>5885</v>
      </c>
      <c r="G811" s="6" t="s">
        <v>5886</v>
      </c>
      <c r="H811" s="7" t="s">
        <v>5887</v>
      </c>
      <c r="I811" s="8">
        <v>126400</v>
      </c>
      <c r="J811" s="9">
        <f>I811</f>
        <v>126400</v>
      </c>
      <c r="K811" s="9">
        <v>126400</v>
      </c>
      <c r="L811" s="9">
        <v>0</v>
      </c>
      <c r="M811" s="7" t="s">
        <v>5888</v>
      </c>
      <c r="N811" s="7" t="s">
        <v>7428</v>
      </c>
    </row>
    <row r="812" spans="1:14" ht="32.4" x14ac:dyDescent="0.3">
      <c r="A812" s="24">
        <v>77</v>
      </c>
      <c r="B812" s="23" t="s">
        <v>4864</v>
      </c>
      <c r="C812" s="2" t="s">
        <v>4865</v>
      </c>
      <c r="D812" s="6"/>
      <c r="G812" s="6" t="s">
        <v>4866</v>
      </c>
      <c r="H812" s="7" t="s">
        <v>4874</v>
      </c>
      <c r="I812" s="8">
        <v>123896</v>
      </c>
      <c r="J812" s="28">
        <f>SUM(I812:I822)</f>
        <v>1410212</v>
      </c>
      <c r="K812" s="9">
        <v>0</v>
      </c>
      <c r="L812" s="9">
        <v>0</v>
      </c>
      <c r="M812" s="10" t="s">
        <v>4876</v>
      </c>
      <c r="N812" s="25" t="s">
        <v>7429</v>
      </c>
    </row>
    <row r="813" spans="1:14" ht="32.4" x14ac:dyDescent="0.3">
      <c r="A813" s="24"/>
      <c r="B813" s="23"/>
      <c r="C813" s="2" t="s">
        <v>4867</v>
      </c>
      <c r="D813" s="6"/>
      <c r="G813" s="6" t="s">
        <v>4866</v>
      </c>
      <c r="H813" s="7" t="s">
        <v>4875</v>
      </c>
      <c r="I813" s="8">
        <v>6299</v>
      </c>
      <c r="J813" s="24"/>
      <c r="K813" s="9">
        <v>0</v>
      </c>
      <c r="L813" s="9">
        <v>0</v>
      </c>
      <c r="M813" s="10" t="s">
        <v>4877</v>
      </c>
      <c r="N813" s="25"/>
    </row>
    <row r="814" spans="1:14" ht="32.4" x14ac:dyDescent="0.3">
      <c r="A814" s="24"/>
      <c r="B814" s="23"/>
      <c r="C814" s="2" t="s">
        <v>4868</v>
      </c>
      <c r="D814" s="6"/>
      <c r="G814" s="6" t="s">
        <v>4869</v>
      </c>
      <c r="H814" s="7" t="s">
        <v>4878</v>
      </c>
      <c r="I814" s="8">
        <v>40611</v>
      </c>
      <c r="J814" s="24"/>
      <c r="K814" s="9">
        <v>0</v>
      </c>
      <c r="L814" s="9">
        <v>0</v>
      </c>
      <c r="M814" s="10" t="s">
        <v>4880</v>
      </c>
      <c r="N814" s="25"/>
    </row>
    <row r="815" spans="1:14" ht="48.6" x14ac:dyDescent="0.3">
      <c r="A815" s="24"/>
      <c r="B815" s="23"/>
      <c r="C815" s="2" t="s">
        <v>4865</v>
      </c>
      <c r="D815" s="6"/>
      <c r="G815" s="6" t="s">
        <v>4470</v>
      </c>
      <c r="H815" s="7" t="s">
        <v>4879</v>
      </c>
      <c r="I815" s="8">
        <v>512960</v>
      </c>
      <c r="J815" s="24"/>
      <c r="K815" s="9">
        <v>0</v>
      </c>
      <c r="L815" s="9">
        <v>0</v>
      </c>
      <c r="M815" s="10" t="s">
        <v>4881</v>
      </c>
      <c r="N815" s="25"/>
    </row>
    <row r="816" spans="1:14" ht="32.4" x14ac:dyDescent="0.3">
      <c r="A816" s="24"/>
      <c r="B816" s="23"/>
      <c r="C816" s="2" t="s">
        <v>4865</v>
      </c>
      <c r="D816" s="6"/>
      <c r="G816" s="6" t="s">
        <v>4870</v>
      </c>
      <c r="H816" s="7" t="s">
        <v>4882</v>
      </c>
      <c r="I816" s="8">
        <v>561268</v>
      </c>
      <c r="J816" s="24"/>
      <c r="K816" s="9">
        <v>0</v>
      </c>
      <c r="L816" s="9">
        <v>0</v>
      </c>
      <c r="M816" s="10" t="s">
        <v>4884</v>
      </c>
      <c r="N816" s="25"/>
    </row>
    <row r="817" spans="1:14" ht="32.4" x14ac:dyDescent="0.3">
      <c r="A817" s="24"/>
      <c r="B817" s="23"/>
      <c r="C817" s="2" t="s">
        <v>4871</v>
      </c>
      <c r="D817" s="6"/>
      <c r="G817" s="6" t="s">
        <v>4471</v>
      </c>
      <c r="H817" s="7" t="s">
        <v>4883</v>
      </c>
      <c r="I817" s="8">
        <v>552</v>
      </c>
      <c r="J817" s="24"/>
      <c r="K817" s="9">
        <v>552</v>
      </c>
      <c r="L817" s="9">
        <v>0</v>
      </c>
      <c r="M817" s="10" t="s">
        <v>7131</v>
      </c>
      <c r="N817" s="25"/>
    </row>
    <row r="818" spans="1:14" ht="32.4" x14ac:dyDescent="0.3">
      <c r="A818" s="24"/>
      <c r="B818" s="23"/>
      <c r="C818" s="2" t="s">
        <v>4867</v>
      </c>
      <c r="D818" s="6"/>
      <c r="G818" s="6" t="s">
        <v>4470</v>
      </c>
      <c r="H818" s="7" t="s">
        <v>4885</v>
      </c>
      <c r="I818" s="8">
        <v>7159</v>
      </c>
      <c r="J818" s="24"/>
      <c r="K818" s="9">
        <v>0</v>
      </c>
      <c r="L818" s="9">
        <v>0</v>
      </c>
      <c r="M818" s="10" t="s">
        <v>4887</v>
      </c>
      <c r="N818" s="25"/>
    </row>
    <row r="819" spans="1:14" ht="32.4" x14ac:dyDescent="0.3">
      <c r="A819" s="24"/>
      <c r="B819" s="23"/>
      <c r="C819" s="2" t="s">
        <v>4867</v>
      </c>
      <c r="D819" s="6"/>
      <c r="G819" s="6" t="s">
        <v>4869</v>
      </c>
      <c r="H819" s="7" t="s">
        <v>4886</v>
      </c>
      <c r="I819" s="8">
        <v>54278</v>
      </c>
      <c r="J819" s="24"/>
      <c r="K819" s="9">
        <v>0</v>
      </c>
      <c r="L819" s="9">
        <v>0</v>
      </c>
      <c r="M819" s="10" t="s">
        <v>4888</v>
      </c>
      <c r="N819" s="25"/>
    </row>
    <row r="820" spans="1:14" ht="32.4" x14ac:dyDescent="0.3">
      <c r="A820" s="24"/>
      <c r="B820" s="23"/>
      <c r="C820" s="2" t="s">
        <v>4872</v>
      </c>
      <c r="D820" s="6"/>
      <c r="G820" s="6" t="s">
        <v>1572</v>
      </c>
      <c r="H820" s="7" t="s">
        <v>4889</v>
      </c>
      <c r="I820" s="8">
        <v>14123</v>
      </c>
      <c r="J820" s="24"/>
      <c r="K820" s="9">
        <v>14123</v>
      </c>
      <c r="L820" s="9">
        <v>0</v>
      </c>
      <c r="M820" s="10" t="s">
        <v>4891</v>
      </c>
      <c r="N820" s="25"/>
    </row>
    <row r="821" spans="1:14" ht="32.4" x14ac:dyDescent="0.3">
      <c r="A821" s="24"/>
      <c r="B821" s="23"/>
      <c r="C821" s="2" t="s">
        <v>4872</v>
      </c>
      <c r="D821" s="6"/>
      <c r="G821" s="6" t="s">
        <v>4873</v>
      </c>
      <c r="H821" s="7" t="s">
        <v>4890</v>
      </c>
      <c r="I821" s="8">
        <v>37000</v>
      </c>
      <c r="J821" s="24"/>
      <c r="K821" s="9">
        <v>37000</v>
      </c>
      <c r="L821" s="9">
        <v>0</v>
      </c>
      <c r="M821" s="10" t="s">
        <v>6862</v>
      </c>
      <c r="N821" s="25"/>
    </row>
    <row r="822" spans="1:14" ht="32.4" x14ac:dyDescent="0.3">
      <c r="A822" s="24"/>
      <c r="B822" s="23"/>
      <c r="C822" s="2" t="s">
        <v>5504</v>
      </c>
      <c r="G822" s="6" t="s">
        <v>5505</v>
      </c>
      <c r="H822" s="7" t="s">
        <v>5506</v>
      </c>
      <c r="I822" s="8">
        <v>52066</v>
      </c>
      <c r="J822" s="24"/>
      <c r="K822" s="9">
        <v>0</v>
      </c>
      <c r="L822" s="9">
        <v>0</v>
      </c>
      <c r="M822" s="10" t="s">
        <v>5507</v>
      </c>
      <c r="N822" s="25"/>
    </row>
    <row r="823" spans="1:14" ht="32.4" x14ac:dyDescent="0.3">
      <c r="A823" s="24">
        <v>78</v>
      </c>
      <c r="B823" s="23" t="s">
        <v>678</v>
      </c>
      <c r="C823" s="2" t="s">
        <v>4942</v>
      </c>
      <c r="D823" s="2">
        <v>20033</v>
      </c>
      <c r="E823" s="2" t="s">
        <v>4943</v>
      </c>
      <c r="F823" s="6" t="s">
        <v>4940</v>
      </c>
      <c r="G823" s="6" t="s">
        <v>4941</v>
      </c>
      <c r="H823" s="7" t="s">
        <v>86</v>
      </c>
      <c r="I823" s="8">
        <v>26400</v>
      </c>
      <c r="J823" s="28">
        <f>SUM(I823:I865)</f>
        <v>9923045</v>
      </c>
      <c r="K823" s="9">
        <v>26400</v>
      </c>
      <c r="L823" s="9">
        <v>0</v>
      </c>
      <c r="M823" s="10" t="s">
        <v>6959</v>
      </c>
      <c r="N823" s="25" t="s">
        <v>7430</v>
      </c>
    </row>
    <row r="824" spans="1:14" ht="32.4" x14ac:dyDescent="0.3">
      <c r="A824" s="24"/>
      <c r="B824" s="23"/>
      <c r="C824" s="2" t="s">
        <v>4944</v>
      </c>
      <c r="D824" s="2">
        <v>15021</v>
      </c>
      <c r="E824" s="2" t="s">
        <v>4945</v>
      </c>
      <c r="F824" s="6" t="s">
        <v>4946</v>
      </c>
      <c r="G824" s="6" t="s">
        <v>4947</v>
      </c>
      <c r="H824" s="7" t="s">
        <v>86</v>
      </c>
      <c r="I824" s="8">
        <v>39600</v>
      </c>
      <c r="J824" s="24"/>
      <c r="K824" s="9">
        <v>39600</v>
      </c>
      <c r="L824" s="9">
        <v>0</v>
      </c>
      <c r="M824" s="10" t="s">
        <v>6988</v>
      </c>
      <c r="N824" s="25"/>
    </row>
    <row r="825" spans="1:14" ht="32.4" x14ac:dyDescent="0.3">
      <c r="A825" s="24"/>
      <c r="B825" s="23"/>
      <c r="C825" s="2" t="s">
        <v>4948</v>
      </c>
      <c r="D825" s="2">
        <v>20034</v>
      </c>
      <c r="E825" s="2" t="s">
        <v>4949</v>
      </c>
      <c r="F825" s="6" t="s">
        <v>4946</v>
      </c>
      <c r="G825" s="6" t="s">
        <v>4947</v>
      </c>
      <c r="H825" s="7" t="s">
        <v>86</v>
      </c>
      <c r="I825" s="8">
        <v>26400</v>
      </c>
      <c r="J825" s="24"/>
      <c r="K825" s="9">
        <v>26400</v>
      </c>
      <c r="L825" s="9">
        <v>0</v>
      </c>
      <c r="M825" s="10" t="s">
        <v>6959</v>
      </c>
      <c r="N825" s="25"/>
    </row>
    <row r="826" spans="1:14" ht="32.4" x14ac:dyDescent="0.3">
      <c r="A826" s="24"/>
      <c r="B826" s="23"/>
      <c r="C826" s="2" t="s">
        <v>4942</v>
      </c>
      <c r="D826" s="2">
        <v>20033</v>
      </c>
      <c r="E826" s="2" t="s">
        <v>4950</v>
      </c>
      <c r="F826" s="6" t="s">
        <v>4951</v>
      </c>
      <c r="G826" s="6" t="s">
        <v>4952</v>
      </c>
      <c r="H826" s="7" t="s">
        <v>86</v>
      </c>
      <c r="I826" s="8">
        <v>13200</v>
      </c>
      <c r="J826" s="24"/>
      <c r="K826" s="9">
        <v>13200</v>
      </c>
      <c r="L826" s="9">
        <v>0</v>
      </c>
      <c r="M826" s="10" t="s">
        <v>6963</v>
      </c>
      <c r="N826" s="25"/>
    </row>
    <row r="827" spans="1:14" ht="32.4" x14ac:dyDescent="0.3">
      <c r="A827" s="24"/>
      <c r="B827" s="23"/>
      <c r="C827" s="2" t="s">
        <v>4953</v>
      </c>
      <c r="D827" s="2">
        <v>21844</v>
      </c>
      <c r="E827" s="2" t="s">
        <v>4954</v>
      </c>
      <c r="F827" s="6" t="s">
        <v>4955</v>
      </c>
      <c r="G827" s="6" t="s">
        <v>4956</v>
      </c>
      <c r="H827" s="7" t="s">
        <v>86</v>
      </c>
      <c r="I827" s="8">
        <v>66000</v>
      </c>
      <c r="J827" s="24"/>
      <c r="K827" s="9">
        <v>66000</v>
      </c>
      <c r="L827" s="9">
        <v>0</v>
      </c>
      <c r="M827" s="10" t="s">
        <v>6989</v>
      </c>
      <c r="N827" s="25"/>
    </row>
    <row r="828" spans="1:14" ht="32.4" x14ac:dyDescent="0.3">
      <c r="A828" s="24"/>
      <c r="B828" s="23"/>
      <c r="C828" s="2" t="s">
        <v>4957</v>
      </c>
      <c r="D828" s="2">
        <v>22031</v>
      </c>
      <c r="E828" s="2" t="s">
        <v>4958</v>
      </c>
      <c r="F828" s="6" t="s">
        <v>4959</v>
      </c>
      <c r="G828" s="6" t="s">
        <v>4960</v>
      </c>
      <c r="H828" s="7" t="s">
        <v>86</v>
      </c>
      <c r="I828" s="8">
        <v>26400</v>
      </c>
      <c r="J828" s="24"/>
      <c r="K828" s="9">
        <v>26400</v>
      </c>
      <c r="L828" s="9">
        <v>0</v>
      </c>
      <c r="M828" s="10" t="s">
        <v>6959</v>
      </c>
      <c r="N828" s="25"/>
    </row>
    <row r="829" spans="1:14" ht="32.4" x14ac:dyDescent="0.3">
      <c r="A829" s="24"/>
      <c r="B829" s="23"/>
      <c r="C829" s="2" t="s">
        <v>4957</v>
      </c>
      <c r="D829" s="2">
        <v>22031</v>
      </c>
      <c r="E829" s="2" t="s">
        <v>4961</v>
      </c>
      <c r="F829" s="6" t="s">
        <v>4959</v>
      </c>
      <c r="G829" s="6" t="s">
        <v>4960</v>
      </c>
      <c r="H829" s="7" t="s">
        <v>86</v>
      </c>
      <c r="I829" s="8">
        <v>26400</v>
      </c>
      <c r="J829" s="24"/>
      <c r="K829" s="9">
        <v>26400</v>
      </c>
      <c r="L829" s="9">
        <v>0</v>
      </c>
      <c r="M829" s="10" t="s">
        <v>6959</v>
      </c>
      <c r="N829" s="25"/>
    </row>
    <row r="830" spans="1:14" ht="32.4" x14ac:dyDescent="0.3">
      <c r="A830" s="24"/>
      <c r="B830" s="23"/>
      <c r="C830" s="2" t="s">
        <v>4962</v>
      </c>
      <c r="D830" s="2">
        <v>19970</v>
      </c>
      <c r="E830" s="2" t="s">
        <v>4963</v>
      </c>
      <c r="F830" s="6" t="s">
        <v>4964</v>
      </c>
      <c r="G830" s="6" t="s">
        <v>4965</v>
      </c>
      <c r="H830" s="7" t="s">
        <v>86</v>
      </c>
      <c r="I830" s="8">
        <v>65000</v>
      </c>
      <c r="J830" s="24"/>
      <c r="K830" s="9">
        <v>65000</v>
      </c>
      <c r="L830" s="9">
        <v>65000</v>
      </c>
      <c r="M830" s="10" t="s">
        <v>6962</v>
      </c>
      <c r="N830" s="25"/>
    </row>
    <row r="831" spans="1:14" ht="32.4" x14ac:dyDescent="0.3">
      <c r="A831" s="24"/>
      <c r="B831" s="23"/>
      <c r="C831" s="2" t="s">
        <v>4966</v>
      </c>
      <c r="D831" s="2">
        <v>20656</v>
      </c>
      <c r="E831" s="2" t="s">
        <v>4963</v>
      </c>
      <c r="F831" s="6" t="s">
        <v>4964</v>
      </c>
      <c r="G831" s="6" t="s">
        <v>4965</v>
      </c>
      <c r="H831" s="7" t="s">
        <v>86</v>
      </c>
      <c r="I831" s="8">
        <v>52000</v>
      </c>
      <c r="J831" s="24"/>
      <c r="K831" s="9">
        <v>52000</v>
      </c>
      <c r="L831" s="9">
        <v>52000</v>
      </c>
      <c r="M831" s="10" t="s">
        <v>6990</v>
      </c>
      <c r="N831" s="25"/>
    </row>
    <row r="832" spans="1:14" ht="32.4" x14ac:dyDescent="0.3">
      <c r="A832" s="24"/>
      <c r="B832" s="23"/>
      <c r="C832" s="2" t="s">
        <v>4967</v>
      </c>
      <c r="D832" s="2">
        <v>7149</v>
      </c>
      <c r="E832" s="2" t="s">
        <v>4963</v>
      </c>
      <c r="F832" s="6" t="s">
        <v>4964</v>
      </c>
      <c r="G832" s="6" t="s">
        <v>4965</v>
      </c>
      <c r="H832" s="7" t="s">
        <v>86</v>
      </c>
      <c r="I832" s="8">
        <v>65000</v>
      </c>
      <c r="J832" s="24"/>
      <c r="K832" s="9">
        <v>65000</v>
      </c>
      <c r="L832" s="9">
        <v>65000</v>
      </c>
      <c r="M832" s="10" t="s">
        <v>6962</v>
      </c>
      <c r="N832" s="25"/>
    </row>
    <row r="833" spans="1:14" ht="32.4" x14ac:dyDescent="0.3">
      <c r="A833" s="24"/>
      <c r="B833" s="23"/>
      <c r="C833" s="2" t="s">
        <v>4968</v>
      </c>
      <c r="D833" s="2">
        <v>20661</v>
      </c>
      <c r="E833" s="2" t="s">
        <v>4969</v>
      </c>
      <c r="F833" s="6" t="s">
        <v>4970</v>
      </c>
      <c r="G833" s="6" t="s">
        <v>4971</v>
      </c>
      <c r="H833" s="7" t="s">
        <v>86</v>
      </c>
      <c r="I833" s="8">
        <v>13000</v>
      </c>
      <c r="J833" s="24"/>
      <c r="K833" s="9">
        <v>13000</v>
      </c>
      <c r="L833" s="9">
        <v>13000</v>
      </c>
      <c r="M833" s="10" t="s">
        <v>6881</v>
      </c>
      <c r="N833" s="25"/>
    </row>
    <row r="834" spans="1:14" ht="32.4" x14ac:dyDescent="0.3">
      <c r="A834" s="24"/>
      <c r="B834" s="23"/>
      <c r="C834" s="2" t="s">
        <v>4972</v>
      </c>
      <c r="D834" s="2">
        <v>19974</v>
      </c>
      <c r="E834" s="2" t="s">
        <v>4973</v>
      </c>
      <c r="F834" s="6" t="s">
        <v>4970</v>
      </c>
      <c r="G834" s="6" t="s">
        <v>4971</v>
      </c>
      <c r="H834" s="7" t="s">
        <v>86</v>
      </c>
      <c r="I834" s="8">
        <v>13000</v>
      </c>
      <c r="J834" s="24"/>
      <c r="K834" s="9">
        <v>13000</v>
      </c>
      <c r="L834" s="9">
        <v>13000</v>
      </c>
      <c r="M834" s="10" t="s">
        <v>6881</v>
      </c>
      <c r="N834" s="25"/>
    </row>
    <row r="835" spans="1:14" ht="32.4" x14ac:dyDescent="0.3">
      <c r="A835" s="24"/>
      <c r="B835" s="23"/>
      <c r="C835" s="2" t="s">
        <v>4962</v>
      </c>
      <c r="D835" s="2">
        <v>19970</v>
      </c>
      <c r="E835" s="2" t="s">
        <v>4973</v>
      </c>
      <c r="F835" s="6" t="s">
        <v>4970</v>
      </c>
      <c r="G835" s="6" t="s">
        <v>4971</v>
      </c>
      <c r="H835" s="7" t="s">
        <v>86</v>
      </c>
      <c r="I835" s="8">
        <v>13000</v>
      </c>
      <c r="J835" s="24"/>
      <c r="K835" s="9">
        <v>13000</v>
      </c>
      <c r="L835" s="9">
        <v>13000</v>
      </c>
      <c r="M835" s="10" t="s">
        <v>6881</v>
      </c>
      <c r="N835" s="25"/>
    </row>
    <row r="836" spans="1:14" ht="32.4" x14ac:dyDescent="0.3">
      <c r="A836" s="24"/>
      <c r="B836" s="23"/>
      <c r="C836" s="2" t="s">
        <v>4974</v>
      </c>
      <c r="D836" s="2">
        <v>19993</v>
      </c>
      <c r="E836" s="2" t="s">
        <v>4930</v>
      </c>
      <c r="F836" s="6" t="s">
        <v>4970</v>
      </c>
      <c r="G836" s="6" t="s">
        <v>4971</v>
      </c>
      <c r="H836" s="7" t="s">
        <v>86</v>
      </c>
      <c r="I836" s="8">
        <v>13000</v>
      </c>
      <c r="J836" s="24"/>
      <c r="K836" s="9">
        <v>13000</v>
      </c>
      <c r="L836" s="9">
        <v>13000</v>
      </c>
      <c r="M836" s="10" t="s">
        <v>6881</v>
      </c>
      <c r="N836" s="25"/>
    </row>
    <row r="837" spans="1:14" ht="32.4" x14ac:dyDescent="0.3">
      <c r="A837" s="24"/>
      <c r="B837" s="23"/>
      <c r="C837" s="2" t="s">
        <v>4975</v>
      </c>
      <c r="D837" s="2">
        <v>20037</v>
      </c>
      <c r="E837" s="2" t="s">
        <v>4976</v>
      </c>
      <c r="F837" s="6" t="s">
        <v>4970</v>
      </c>
      <c r="G837" s="6" t="s">
        <v>4971</v>
      </c>
      <c r="H837" s="7" t="s">
        <v>86</v>
      </c>
      <c r="I837" s="8">
        <v>13000</v>
      </c>
      <c r="J837" s="24"/>
      <c r="K837" s="9">
        <v>13000</v>
      </c>
      <c r="L837" s="9">
        <v>13000</v>
      </c>
      <c r="M837" s="10" t="s">
        <v>6881</v>
      </c>
      <c r="N837" s="25"/>
    </row>
    <row r="838" spans="1:14" ht="32.4" x14ac:dyDescent="0.3">
      <c r="A838" s="24"/>
      <c r="B838" s="23"/>
      <c r="C838" s="2" t="s">
        <v>4977</v>
      </c>
      <c r="D838" s="2">
        <v>20034</v>
      </c>
      <c r="E838" s="2" t="s">
        <v>4976</v>
      </c>
      <c r="F838" s="6" t="s">
        <v>4970</v>
      </c>
      <c r="G838" s="6" t="s">
        <v>4971</v>
      </c>
      <c r="H838" s="7" t="s">
        <v>86</v>
      </c>
      <c r="I838" s="8">
        <v>13000</v>
      </c>
      <c r="J838" s="24"/>
      <c r="K838" s="9">
        <v>13000</v>
      </c>
      <c r="L838" s="9">
        <v>13000</v>
      </c>
      <c r="M838" s="10" t="s">
        <v>6881</v>
      </c>
      <c r="N838" s="25"/>
    </row>
    <row r="839" spans="1:14" ht="32.4" x14ac:dyDescent="0.3">
      <c r="A839" s="24"/>
      <c r="B839" s="23"/>
      <c r="C839" s="2" t="s">
        <v>4981</v>
      </c>
      <c r="D839" s="2">
        <v>6761</v>
      </c>
      <c r="E839" s="2" t="s">
        <v>4978</v>
      </c>
      <c r="F839" s="6" t="s">
        <v>4979</v>
      </c>
      <c r="G839" s="6" t="s">
        <v>4980</v>
      </c>
      <c r="H839" s="7" t="s">
        <v>86</v>
      </c>
      <c r="I839" s="8">
        <v>312000</v>
      </c>
      <c r="J839" s="24"/>
      <c r="K839" s="9">
        <v>312000</v>
      </c>
      <c r="L839" s="9">
        <v>312000</v>
      </c>
      <c r="M839" s="10" t="s">
        <v>6987</v>
      </c>
      <c r="N839" s="25"/>
    </row>
    <row r="840" spans="1:14" ht="32.4" x14ac:dyDescent="0.3">
      <c r="A840" s="24"/>
      <c r="B840" s="23"/>
      <c r="C840" s="2" t="s">
        <v>4981</v>
      </c>
      <c r="D840" s="2">
        <v>6761</v>
      </c>
      <c r="E840" s="2" t="s">
        <v>4982</v>
      </c>
      <c r="F840" s="6" t="s">
        <v>4979</v>
      </c>
      <c r="G840" s="6" t="s">
        <v>4980</v>
      </c>
      <c r="H840" s="7" t="s">
        <v>86</v>
      </c>
      <c r="I840" s="8">
        <v>312000</v>
      </c>
      <c r="J840" s="24"/>
      <c r="K840" s="9">
        <v>312000</v>
      </c>
      <c r="L840" s="9">
        <v>312000</v>
      </c>
      <c r="M840" s="10" t="s">
        <v>6987</v>
      </c>
      <c r="N840" s="25"/>
    </row>
    <row r="841" spans="1:14" ht="32.4" x14ac:dyDescent="0.3">
      <c r="A841" s="24"/>
      <c r="B841" s="23"/>
      <c r="C841" s="2" t="s">
        <v>4983</v>
      </c>
      <c r="D841" s="2">
        <v>10821</v>
      </c>
      <c r="E841" s="2" t="s">
        <v>4984</v>
      </c>
      <c r="F841" s="6" t="s">
        <v>4979</v>
      </c>
      <c r="G841" s="6" t="s">
        <v>4980</v>
      </c>
      <c r="H841" s="7" t="s">
        <v>86</v>
      </c>
      <c r="I841" s="8">
        <v>312000</v>
      </c>
      <c r="J841" s="24"/>
      <c r="K841" s="9">
        <v>312000</v>
      </c>
      <c r="L841" s="9">
        <v>312000</v>
      </c>
      <c r="M841" s="10" t="s">
        <v>6987</v>
      </c>
      <c r="N841" s="25"/>
    </row>
    <row r="842" spans="1:14" ht="32.4" x14ac:dyDescent="0.3">
      <c r="A842" s="24"/>
      <c r="B842" s="23"/>
      <c r="C842" s="2" t="s">
        <v>4983</v>
      </c>
      <c r="D842" s="2">
        <v>10821</v>
      </c>
      <c r="E842" s="2" t="s">
        <v>4985</v>
      </c>
      <c r="F842" s="6" t="s">
        <v>4979</v>
      </c>
      <c r="G842" s="6" t="s">
        <v>4980</v>
      </c>
      <c r="H842" s="7" t="s">
        <v>86</v>
      </c>
      <c r="I842" s="8">
        <v>312000</v>
      </c>
      <c r="J842" s="24"/>
      <c r="K842" s="9">
        <v>312000</v>
      </c>
      <c r="L842" s="9">
        <v>312000</v>
      </c>
      <c r="M842" s="10" t="s">
        <v>6987</v>
      </c>
      <c r="N842" s="25"/>
    </row>
    <row r="843" spans="1:14" ht="32.4" x14ac:dyDescent="0.3">
      <c r="A843" s="24"/>
      <c r="B843" s="23"/>
      <c r="C843" s="2" t="s">
        <v>4986</v>
      </c>
      <c r="D843" s="2">
        <v>15021</v>
      </c>
      <c r="E843" s="2" t="s">
        <v>4987</v>
      </c>
      <c r="F843" s="6" t="s">
        <v>4988</v>
      </c>
      <c r="G843" s="6" t="s">
        <v>4989</v>
      </c>
      <c r="H843" s="7" t="s">
        <v>86</v>
      </c>
      <c r="I843" s="8">
        <v>66000</v>
      </c>
      <c r="J843" s="24"/>
      <c r="K843" s="9">
        <v>66000</v>
      </c>
      <c r="L843" s="9">
        <v>0</v>
      </c>
      <c r="M843" s="10" t="s">
        <v>6989</v>
      </c>
      <c r="N843" s="25"/>
    </row>
    <row r="844" spans="1:14" ht="32.4" x14ac:dyDescent="0.3">
      <c r="A844" s="24"/>
      <c r="B844" s="23"/>
      <c r="C844" s="2" t="s">
        <v>4990</v>
      </c>
      <c r="D844" s="2">
        <v>16634</v>
      </c>
      <c r="E844" s="2" t="s">
        <v>4991</v>
      </c>
      <c r="F844" s="6" t="s">
        <v>4992</v>
      </c>
      <c r="G844" s="6" t="s">
        <v>4993</v>
      </c>
      <c r="H844" s="7" t="s">
        <v>86</v>
      </c>
      <c r="I844" s="8">
        <v>156000</v>
      </c>
      <c r="J844" s="24"/>
      <c r="K844" s="9">
        <v>156000</v>
      </c>
      <c r="L844" s="9">
        <v>156000</v>
      </c>
      <c r="M844" s="10" t="s">
        <v>6880</v>
      </c>
      <c r="N844" s="25"/>
    </row>
    <row r="845" spans="1:14" ht="32.4" x14ac:dyDescent="0.3">
      <c r="A845" s="24"/>
      <c r="B845" s="23"/>
      <c r="C845" s="2" t="s">
        <v>4994</v>
      </c>
      <c r="D845" s="2">
        <v>15214</v>
      </c>
      <c r="E845" s="2" t="s">
        <v>4995</v>
      </c>
      <c r="F845" s="6" t="s">
        <v>4996</v>
      </c>
      <c r="G845" s="6" t="s">
        <v>4997</v>
      </c>
      <c r="H845" s="7" t="s">
        <v>86</v>
      </c>
      <c r="I845" s="8">
        <v>91000</v>
      </c>
      <c r="J845" s="24"/>
      <c r="K845" s="9">
        <v>91000</v>
      </c>
      <c r="L845" s="9">
        <v>91000</v>
      </c>
      <c r="M845" s="10" t="s">
        <v>6975</v>
      </c>
      <c r="N845" s="25"/>
    </row>
    <row r="846" spans="1:14" ht="32.4" x14ac:dyDescent="0.3">
      <c r="A846" s="24"/>
      <c r="B846" s="23"/>
      <c r="C846" s="2" t="s">
        <v>4998</v>
      </c>
      <c r="D846" s="2">
        <v>15390</v>
      </c>
      <c r="E846" s="2" t="s">
        <v>4999</v>
      </c>
      <c r="F846" s="6" t="s">
        <v>5000</v>
      </c>
      <c r="G846" s="6" t="s">
        <v>5001</v>
      </c>
      <c r="H846" s="7" t="s">
        <v>86</v>
      </c>
      <c r="I846" s="8">
        <v>26000</v>
      </c>
      <c r="J846" s="24"/>
      <c r="K846" s="9">
        <v>26000</v>
      </c>
      <c r="L846" s="9">
        <v>26000</v>
      </c>
      <c r="M846" s="10" t="s">
        <v>6965</v>
      </c>
      <c r="N846" s="25"/>
    </row>
    <row r="847" spans="1:14" ht="32.4" x14ac:dyDescent="0.3">
      <c r="A847" s="24"/>
      <c r="B847" s="23"/>
      <c r="C847" s="2" t="s">
        <v>5002</v>
      </c>
      <c r="D847" s="2">
        <v>22031</v>
      </c>
      <c r="E847" s="2" t="s">
        <v>5003</v>
      </c>
      <c r="F847" s="6" t="s">
        <v>5004</v>
      </c>
      <c r="G847" s="6" t="s">
        <v>5005</v>
      </c>
      <c r="H847" s="7" t="s">
        <v>86</v>
      </c>
      <c r="I847" s="8">
        <v>1244800</v>
      </c>
      <c r="J847" s="24"/>
      <c r="K847" s="9">
        <v>1244800</v>
      </c>
      <c r="L847" s="9">
        <v>0</v>
      </c>
      <c r="M847" s="7" t="s">
        <v>6174</v>
      </c>
      <c r="N847" s="25"/>
    </row>
    <row r="848" spans="1:14" ht="32.4" x14ac:dyDescent="0.3">
      <c r="A848" s="24"/>
      <c r="B848" s="23"/>
      <c r="C848" s="2" t="s">
        <v>5006</v>
      </c>
      <c r="D848" s="2">
        <v>22037</v>
      </c>
      <c r="E848" s="2" t="s">
        <v>5007</v>
      </c>
      <c r="F848" s="6" t="s">
        <v>5008</v>
      </c>
      <c r="G848" s="6" t="s">
        <v>5009</v>
      </c>
      <c r="H848" s="7" t="s">
        <v>86</v>
      </c>
      <c r="I848" s="8">
        <v>1244800</v>
      </c>
      <c r="J848" s="24"/>
      <c r="K848" s="9">
        <v>1244800</v>
      </c>
      <c r="L848" s="9">
        <v>0</v>
      </c>
      <c r="M848" s="7" t="s">
        <v>6174</v>
      </c>
      <c r="N848" s="25"/>
    </row>
    <row r="849" spans="1:14" ht="32.4" x14ac:dyDescent="0.3">
      <c r="A849" s="24"/>
      <c r="B849" s="23"/>
      <c r="C849" s="2" t="s">
        <v>5002</v>
      </c>
      <c r="D849" s="2">
        <v>22031</v>
      </c>
      <c r="E849" s="2" t="s">
        <v>5010</v>
      </c>
      <c r="F849" s="6" t="s">
        <v>5004</v>
      </c>
      <c r="G849" s="6" t="s">
        <v>5005</v>
      </c>
      <c r="H849" s="7" t="s">
        <v>86</v>
      </c>
      <c r="I849" s="8">
        <v>1244800</v>
      </c>
      <c r="J849" s="24"/>
      <c r="K849" s="9">
        <v>1244800</v>
      </c>
      <c r="L849" s="9">
        <v>0</v>
      </c>
      <c r="M849" s="7" t="s">
        <v>6174</v>
      </c>
      <c r="N849" s="25"/>
    </row>
    <row r="850" spans="1:14" ht="32.4" x14ac:dyDescent="0.3">
      <c r="A850" s="24"/>
      <c r="B850" s="23"/>
      <c r="C850" s="2" t="s">
        <v>5011</v>
      </c>
      <c r="D850" s="2">
        <v>18723</v>
      </c>
      <c r="E850" s="2" t="s">
        <v>5012</v>
      </c>
      <c r="F850" s="6" t="s">
        <v>5013</v>
      </c>
      <c r="G850" s="6" t="s">
        <v>5014</v>
      </c>
      <c r="H850" s="7" t="s">
        <v>86</v>
      </c>
      <c r="I850" s="8">
        <v>52000</v>
      </c>
      <c r="J850" s="24"/>
      <c r="K850" s="9">
        <v>52000</v>
      </c>
      <c r="L850" s="9">
        <v>52000</v>
      </c>
      <c r="M850" s="10" t="s">
        <v>6990</v>
      </c>
      <c r="N850" s="25"/>
    </row>
    <row r="851" spans="1:14" ht="32.4" x14ac:dyDescent="0.3">
      <c r="A851" s="24"/>
      <c r="B851" s="23"/>
      <c r="C851" s="2" t="s">
        <v>5015</v>
      </c>
      <c r="D851" s="2">
        <v>3340</v>
      </c>
      <c r="E851" s="2" t="s">
        <v>5016</v>
      </c>
      <c r="F851" s="6" t="s">
        <v>4979</v>
      </c>
      <c r="G851" s="6" t="s">
        <v>5017</v>
      </c>
      <c r="H851" s="7" t="s">
        <v>86</v>
      </c>
      <c r="I851" s="8">
        <v>78000</v>
      </c>
      <c r="J851" s="24"/>
      <c r="K851" s="9">
        <v>78000</v>
      </c>
      <c r="L851" s="9">
        <v>78000</v>
      </c>
      <c r="M851" s="10" t="s">
        <v>6961</v>
      </c>
      <c r="N851" s="25"/>
    </row>
    <row r="852" spans="1:14" ht="32.4" x14ac:dyDescent="0.3">
      <c r="A852" s="24"/>
      <c r="B852" s="23"/>
      <c r="C852" s="2" t="s">
        <v>5018</v>
      </c>
      <c r="D852" s="2">
        <v>16472</v>
      </c>
      <c r="E852" s="2" t="s">
        <v>5019</v>
      </c>
      <c r="F852" s="6" t="s">
        <v>5020</v>
      </c>
      <c r="G852" s="6" t="s">
        <v>5021</v>
      </c>
      <c r="H852" s="7" t="s">
        <v>86</v>
      </c>
      <c r="I852" s="8">
        <v>91000</v>
      </c>
      <c r="J852" s="24"/>
      <c r="K852" s="9">
        <v>91000</v>
      </c>
      <c r="L852" s="9">
        <v>91000</v>
      </c>
      <c r="M852" s="10" t="s">
        <v>6975</v>
      </c>
      <c r="N852" s="25"/>
    </row>
    <row r="853" spans="1:14" ht="32.4" x14ac:dyDescent="0.3">
      <c r="A853" s="24"/>
      <c r="B853" s="23"/>
      <c r="C853" s="2" t="s">
        <v>5022</v>
      </c>
      <c r="D853" s="2">
        <v>16546</v>
      </c>
      <c r="E853" s="2" t="s">
        <v>5023</v>
      </c>
      <c r="F853" s="6" t="s">
        <v>5024</v>
      </c>
      <c r="G853" s="6" t="s">
        <v>5025</v>
      </c>
      <c r="H853" s="7" t="s">
        <v>86</v>
      </c>
      <c r="I853" s="8">
        <v>78000</v>
      </c>
      <c r="J853" s="24"/>
      <c r="K853" s="9">
        <v>78000</v>
      </c>
      <c r="L853" s="9">
        <v>78000</v>
      </c>
      <c r="M853" s="10" t="s">
        <v>6961</v>
      </c>
      <c r="N853" s="25"/>
    </row>
    <row r="854" spans="1:14" ht="32.4" x14ac:dyDescent="0.3">
      <c r="A854" s="24"/>
      <c r="B854" s="23"/>
      <c r="C854" s="2" t="s">
        <v>5026</v>
      </c>
      <c r="D854" s="2">
        <v>16544</v>
      </c>
      <c r="E854" s="2" t="s">
        <v>5023</v>
      </c>
      <c r="F854" s="6" t="s">
        <v>5024</v>
      </c>
      <c r="G854" s="6" t="s">
        <v>5025</v>
      </c>
      <c r="H854" s="7" t="s">
        <v>86</v>
      </c>
      <c r="I854" s="8">
        <v>78000</v>
      </c>
      <c r="J854" s="24"/>
      <c r="K854" s="9">
        <v>78000</v>
      </c>
      <c r="L854" s="9">
        <v>78000</v>
      </c>
      <c r="M854" s="10" t="s">
        <v>6961</v>
      </c>
      <c r="N854" s="25"/>
    </row>
    <row r="855" spans="1:14" ht="32.4" x14ac:dyDescent="0.3">
      <c r="A855" s="24"/>
      <c r="B855" s="23"/>
      <c r="C855" s="2" t="s">
        <v>5027</v>
      </c>
      <c r="D855" s="2">
        <v>16363</v>
      </c>
      <c r="E855" s="2" t="s">
        <v>5028</v>
      </c>
      <c r="F855" s="6" t="s">
        <v>5024</v>
      </c>
      <c r="G855" s="6" t="s">
        <v>5025</v>
      </c>
      <c r="H855" s="7" t="s">
        <v>86</v>
      </c>
      <c r="I855" s="8">
        <v>13000</v>
      </c>
      <c r="J855" s="24"/>
      <c r="K855" s="9">
        <v>13000</v>
      </c>
      <c r="L855" s="9">
        <v>13000</v>
      </c>
      <c r="M855" s="10" t="s">
        <v>6881</v>
      </c>
      <c r="N855" s="25"/>
    </row>
    <row r="856" spans="1:14" ht="32.4" x14ac:dyDescent="0.3">
      <c r="A856" s="24"/>
      <c r="B856" s="23"/>
      <c r="C856" s="2" t="s">
        <v>5029</v>
      </c>
      <c r="D856" s="2">
        <v>16543</v>
      </c>
      <c r="E856" s="2" t="s">
        <v>5023</v>
      </c>
      <c r="F856" s="6" t="s">
        <v>5024</v>
      </c>
      <c r="G856" s="6" t="s">
        <v>5025</v>
      </c>
      <c r="H856" s="7" t="s">
        <v>86</v>
      </c>
      <c r="I856" s="8">
        <v>78000</v>
      </c>
      <c r="J856" s="24"/>
      <c r="K856" s="9">
        <v>78000</v>
      </c>
      <c r="L856" s="9">
        <v>78000</v>
      </c>
      <c r="M856" s="10" t="s">
        <v>6961</v>
      </c>
      <c r="N856" s="25"/>
    </row>
    <row r="857" spans="1:14" ht="32.4" x14ac:dyDescent="0.3">
      <c r="A857" s="24"/>
      <c r="B857" s="23"/>
      <c r="C857" s="2" t="s">
        <v>5030</v>
      </c>
      <c r="D857" s="2">
        <v>16547</v>
      </c>
      <c r="E857" s="2" t="s">
        <v>5031</v>
      </c>
      <c r="F857" s="6" t="s">
        <v>5024</v>
      </c>
      <c r="G857" s="6" t="s">
        <v>5025</v>
      </c>
      <c r="H857" s="7" t="s">
        <v>86</v>
      </c>
      <c r="I857" s="8">
        <v>78000</v>
      </c>
      <c r="J857" s="24"/>
      <c r="K857" s="9">
        <v>78000</v>
      </c>
      <c r="L857" s="9">
        <v>78000</v>
      </c>
      <c r="M857" s="10" t="s">
        <v>6961</v>
      </c>
      <c r="N857" s="25"/>
    </row>
    <row r="858" spans="1:14" ht="32.4" x14ac:dyDescent="0.3">
      <c r="A858" s="24"/>
      <c r="B858" s="23"/>
      <c r="C858" s="2" t="s">
        <v>5032</v>
      </c>
      <c r="D858" s="2">
        <v>16476</v>
      </c>
      <c r="E858" s="2" t="s">
        <v>5033</v>
      </c>
      <c r="F858" s="6" t="s">
        <v>5034</v>
      </c>
      <c r="G858" s="6" t="s">
        <v>5035</v>
      </c>
      <c r="H858" s="7" t="s">
        <v>86</v>
      </c>
      <c r="I858" s="8">
        <v>78000</v>
      </c>
      <c r="J858" s="24"/>
      <c r="K858" s="9">
        <v>78000</v>
      </c>
      <c r="L858" s="9">
        <v>78000</v>
      </c>
      <c r="M858" s="10" t="s">
        <v>6961</v>
      </c>
      <c r="N858" s="25"/>
    </row>
    <row r="859" spans="1:14" ht="32.4" x14ac:dyDescent="0.3">
      <c r="A859" s="24"/>
      <c r="B859" s="23"/>
      <c r="C859" s="2" t="s">
        <v>5036</v>
      </c>
      <c r="D859" s="2">
        <v>16531</v>
      </c>
      <c r="E859" s="2" t="s">
        <v>5031</v>
      </c>
      <c r="F859" s="6" t="s">
        <v>5024</v>
      </c>
      <c r="G859" s="6" t="s">
        <v>5025</v>
      </c>
      <c r="H859" s="7" t="s">
        <v>86</v>
      </c>
      <c r="I859" s="8">
        <v>78000</v>
      </c>
      <c r="J859" s="24"/>
      <c r="K859" s="9">
        <v>78000</v>
      </c>
      <c r="L859" s="9">
        <v>78000</v>
      </c>
      <c r="M859" s="10" t="s">
        <v>6961</v>
      </c>
      <c r="N859" s="25"/>
    </row>
    <row r="860" spans="1:14" ht="32.4" x14ac:dyDescent="0.3">
      <c r="A860" s="24"/>
      <c r="B860" s="23"/>
      <c r="C860" s="2" t="s">
        <v>5037</v>
      </c>
      <c r="G860" s="6" t="s">
        <v>5038</v>
      </c>
      <c r="H860" s="7" t="s">
        <v>5040</v>
      </c>
      <c r="I860" s="8">
        <v>170204</v>
      </c>
      <c r="J860" s="24"/>
      <c r="K860" s="9">
        <v>0</v>
      </c>
      <c r="L860" s="9">
        <v>0</v>
      </c>
      <c r="M860" s="10" t="s">
        <v>5042</v>
      </c>
      <c r="N860" s="25"/>
    </row>
    <row r="861" spans="1:14" ht="32.4" x14ac:dyDescent="0.3">
      <c r="A861" s="24"/>
      <c r="B861" s="23"/>
      <c r="C861" s="2" t="s">
        <v>5039</v>
      </c>
      <c r="G861" s="6" t="s">
        <v>5038</v>
      </c>
      <c r="H861" s="7" t="s">
        <v>5041</v>
      </c>
      <c r="I861" s="8">
        <v>245006</v>
      </c>
      <c r="J861" s="24"/>
      <c r="K861" s="9">
        <v>0</v>
      </c>
      <c r="L861" s="9">
        <v>0</v>
      </c>
      <c r="M861" s="10" t="s">
        <v>5043</v>
      </c>
      <c r="N861" s="25"/>
    </row>
    <row r="862" spans="1:14" ht="32.4" x14ac:dyDescent="0.3">
      <c r="A862" s="24"/>
      <c r="B862" s="23"/>
      <c r="C862" s="2" t="s">
        <v>5044</v>
      </c>
      <c r="G862" s="6" t="s">
        <v>5046</v>
      </c>
      <c r="H862" s="7" t="s">
        <v>5051</v>
      </c>
      <c r="I862" s="8">
        <v>587414</v>
      </c>
      <c r="J862" s="24"/>
      <c r="K862" s="9">
        <v>0</v>
      </c>
      <c r="L862" s="9">
        <v>0</v>
      </c>
      <c r="M862" s="10" t="s">
        <v>5055</v>
      </c>
      <c r="N862" s="25"/>
    </row>
    <row r="863" spans="1:14" ht="32.4" x14ac:dyDescent="0.3">
      <c r="A863" s="24"/>
      <c r="B863" s="23"/>
      <c r="C863" s="2" t="s">
        <v>5045</v>
      </c>
      <c r="G863" s="6" t="s">
        <v>5047</v>
      </c>
      <c r="H863" s="7" t="s">
        <v>5052</v>
      </c>
      <c r="I863" s="8">
        <v>572100</v>
      </c>
      <c r="J863" s="24"/>
      <c r="K863" s="9">
        <v>0</v>
      </c>
      <c r="L863" s="9">
        <v>0</v>
      </c>
      <c r="M863" s="10" t="s">
        <v>5056</v>
      </c>
      <c r="N863" s="25"/>
    </row>
    <row r="864" spans="1:14" ht="32.4" x14ac:dyDescent="0.3">
      <c r="A864" s="24"/>
      <c r="B864" s="23"/>
      <c r="C864" s="2" t="s">
        <v>5050</v>
      </c>
      <c r="G864" s="6" t="s">
        <v>5048</v>
      </c>
      <c r="H864" s="7" t="s">
        <v>5053</v>
      </c>
      <c r="I864" s="8">
        <v>1387776</v>
      </c>
      <c r="J864" s="24"/>
      <c r="K864" s="9">
        <v>0</v>
      </c>
      <c r="L864" s="9">
        <v>0</v>
      </c>
      <c r="M864" s="10" t="s">
        <v>5057</v>
      </c>
      <c r="N864" s="25"/>
    </row>
    <row r="865" spans="1:14" ht="32.4" x14ac:dyDescent="0.3">
      <c r="A865" s="24"/>
      <c r="B865" s="23"/>
      <c r="C865" s="2" t="s">
        <v>5050</v>
      </c>
      <c r="G865" s="6" t="s">
        <v>5049</v>
      </c>
      <c r="H865" s="7" t="s">
        <v>5054</v>
      </c>
      <c r="I865" s="8">
        <v>452745</v>
      </c>
      <c r="J865" s="24"/>
      <c r="K865" s="9">
        <v>0</v>
      </c>
      <c r="L865" s="9">
        <v>0</v>
      </c>
      <c r="M865" s="10" t="s">
        <v>5058</v>
      </c>
      <c r="N865" s="25"/>
    </row>
    <row r="866" spans="1:14" ht="32.4" x14ac:dyDescent="0.3">
      <c r="A866" s="24">
        <v>79</v>
      </c>
      <c r="B866" s="23" t="s">
        <v>679</v>
      </c>
      <c r="C866" s="2" t="s">
        <v>5095</v>
      </c>
      <c r="G866" s="6" t="s">
        <v>5202</v>
      </c>
      <c r="H866" s="7" t="s">
        <v>5204</v>
      </c>
      <c r="I866" s="8">
        <v>103633</v>
      </c>
      <c r="J866" s="28">
        <f>SUM(I866:I919)</f>
        <v>28010823</v>
      </c>
      <c r="K866" s="9">
        <v>0</v>
      </c>
      <c r="L866" s="9">
        <v>0</v>
      </c>
      <c r="M866" s="10" t="s">
        <v>5206</v>
      </c>
      <c r="N866" s="25" t="s">
        <v>7431</v>
      </c>
    </row>
    <row r="867" spans="1:14" ht="32.4" x14ac:dyDescent="0.3">
      <c r="A867" s="24"/>
      <c r="B867" s="23"/>
      <c r="C867" s="2" t="s">
        <v>5095</v>
      </c>
      <c r="G867" s="6" t="s">
        <v>5203</v>
      </c>
      <c r="H867" s="7" t="s">
        <v>5205</v>
      </c>
      <c r="I867" s="8">
        <v>51109</v>
      </c>
      <c r="J867" s="24"/>
      <c r="K867" s="9">
        <v>0</v>
      </c>
      <c r="L867" s="9">
        <v>0</v>
      </c>
      <c r="M867" s="10" t="s">
        <v>5207</v>
      </c>
      <c r="N867" s="25"/>
    </row>
    <row r="868" spans="1:14" ht="32.4" x14ac:dyDescent="0.3">
      <c r="A868" s="24"/>
      <c r="B868" s="23"/>
      <c r="C868" s="2" t="s">
        <v>5095</v>
      </c>
      <c r="G868" s="6" t="s">
        <v>5208</v>
      </c>
      <c r="H868" s="7" t="s">
        <v>5210</v>
      </c>
      <c r="I868" s="8">
        <v>8172</v>
      </c>
      <c r="J868" s="24"/>
      <c r="K868" s="9">
        <v>8172</v>
      </c>
      <c r="L868" s="9">
        <v>0</v>
      </c>
      <c r="M868" s="10" t="s">
        <v>5212</v>
      </c>
      <c r="N868" s="25"/>
    </row>
    <row r="869" spans="1:14" ht="32.4" x14ac:dyDescent="0.3">
      <c r="A869" s="24"/>
      <c r="B869" s="23"/>
      <c r="C869" s="2" t="s">
        <v>5095</v>
      </c>
      <c r="G869" s="6" t="s">
        <v>5209</v>
      </c>
      <c r="H869" s="7" t="s">
        <v>5211</v>
      </c>
      <c r="I869" s="8">
        <v>38970</v>
      </c>
      <c r="J869" s="24"/>
      <c r="K869" s="9">
        <v>0</v>
      </c>
      <c r="L869" s="9">
        <v>0</v>
      </c>
      <c r="M869" s="10" t="s">
        <v>5213</v>
      </c>
      <c r="N869" s="25"/>
    </row>
    <row r="870" spans="1:14" ht="32.4" x14ac:dyDescent="0.3">
      <c r="A870" s="24"/>
      <c r="B870" s="23"/>
      <c r="C870" s="2" t="s">
        <v>5095</v>
      </c>
      <c r="G870" s="6" t="s">
        <v>5064</v>
      </c>
      <c r="H870" s="7" t="s">
        <v>5216</v>
      </c>
      <c r="I870" s="8">
        <v>79270</v>
      </c>
      <c r="J870" s="24"/>
      <c r="K870" s="9">
        <v>0</v>
      </c>
      <c r="L870" s="9">
        <v>0</v>
      </c>
      <c r="M870" s="10" t="s">
        <v>5218</v>
      </c>
      <c r="N870" s="25"/>
    </row>
    <row r="871" spans="1:14" ht="32.4" x14ac:dyDescent="0.3">
      <c r="A871" s="24"/>
      <c r="B871" s="23"/>
      <c r="C871" s="2" t="s">
        <v>5095</v>
      </c>
      <c r="G871" s="6" t="s">
        <v>5109</v>
      </c>
      <c r="H871" s="7" t="s">
        <v>5217</v>
      </c>
      <c r="I871" s="8">
        <v>34363</v>
      </c>
      <c r="J871" s="24"/>
      <c r="K871" s="9">
        <v>0</v>
      </c>
      <c r="L871" s="9">
        <v>0</v>
      </c>
      <c r="M871" s="10" t="s">
        <v>5219</v>
      </c>
      <c r="N871" s="25"/>
    </row>
    <row r="872" spans="1:14" ht="32.4" x14ac:dyDescent="0.3">
      <c r="A872" s="24"/>
      <c r="B872" s="23"/>
      <c r="C872" s="2" t="s">
        <v>5215</v>
      </c>
      <c r="G872" s="6" t="s">
        <v>5064</v>
      </c>
      <c r="H872" s="7" t="s">
        <v>5516</v>
      </c>
      <c r="I872" s="8">
        <v>105303</v>
      </c>
      <c r="J872" s="24"/>
      <c r="K872" s="9">
        <v>0</v>
      </c>
      <c r="L872" s="9">
        <v>0</v>
      </c>
      <c r="M872" s="10" t="s">
        <v>5220</v>
      </c>
      <c r="N872" s="25"/>
    </row>
    <row r="873" spans="1:14" ht="32.4" x14ac:dyDescent="0.3">
      <c r="A873" s="24"/>
      <c r="B873" s="23"/>
      <c r="C873" s="2" t="s">
        <v>5215</v>
      </c>
      <c r="G873" s="6" t="s">
        <v>5221</v>
      </c>
      <c r="H873" s="7" t="s">
        <v>5225</v>
      </c>
      <c r="I873" s="8">
        <v>3792</v>
      </c>
      <c r="J873" s="24"/>
      <c r="K873" s="9">
        <v>3792</v>
      </c>
      <c r="L873" s="9">
        <v>0</v>
      </c>
      <c r="M873" s="10" t="s">
        <v>5226</v>
      </c>
      <c r="N873" s="25"/>
    </row>
    <row r="874" spans="1:14" ht="32.4" x14ac:dyDescent="0.3">
      <c r="A874" s="24"/>
      <c r="B874" s="23"/>
      <c r="C874" s="2" t="s">
        <v>5095</v>
      </c>
      <c r="G874" s="6" t="s">
        <v>5069</v>
      </c>
      <c r="H874" s="7" t="s">
        <v>5223</v>
      </c>
      <c r="I874" s="8">
        <v>48104</v>
      </c>
      <c r="J874" s="24"/>
      <c r="K874" s="9">
        <v>48104</v>
      </c>
      <c r="L874" s="9">
        <v>0</v>
      </c>
      <c r="M874" s="10" t="s">
        <v>5227</v>
      </c>
      <c r="N874" s="25"/>
    </row>
    <row r="875" spans="1:14" ht="32.4" x14ac:dyDescent="0.3">
      <c r="A875" s="24"/>
      <c r="B875" s="23"/>
      <c r="C875" s="2" t="s">
        <v>5095</v>
      </c>
      <c r="G875" s="6" t="s">
        <v>5222</v>
      </c>
      <c r="H875" s="7" t="s">
        <v>5224</v>
      </c>
      <c r="I875" s="8">
        <v>14261</v>
      </c>
      <c r="J875" s="24"/>
      <c r="K875" s="9">
        <v>0</v>
      </c>
      <c r="L875" s="9">
        <v>0</v>
      </c>
      <c r="M875" s="10" t="s">
        <v>5228</v>
      </c>
      <c r="N875" s="25"/>
    </row>
    <row r="876" spans="1:14" ht="32.4" x14ac:dyDescent="0.3">
      <c r="A876" s="24"/>
      <c r="B876" s="23"/>
      <c r="C876" s="2" t="s">
        <v>5095</v>
      </c>
      <c r="G876" s="6" t="s">
        <v>5229</v>
      </c>
      <c r="H876" s="7" t="s">
        <v>5232</v>
      </c>
      <c r="I876" s="8">
        <v>1750560</v>
      </c>
      <c r="J876" s="24"/>
      <c r="K876" s="9">
        <v>0</v>
      </c>
      <c r="L876" s="9">
        <v>0</v>
      </c>
      <c r="M876" s="10" t="s">
        <v>5233</v>
      </c>
      <c r="N876" s="25"/>
    </row>
    <row r="877" spans="1:14" ht="32.4" x14ac:dyDescent="0.3">
      <c r="A877" s="24"/>
      <c r="B877" s="23"/>
      <c r="C877" s="2" t="s">
        <v>5095</v>
      </c>
      <c r="G877" s="6" t="s">
        <v>5064</v>
      </c>
      <c r="H877" s="7" t="s">
        <v>5230</v>
      </c>
      <c r="I877" s="8">
        <v>54200</v>
      </c>
      <c r="J877" s="24"/>
      <c r="K877" s="9">
        <v>0</v>
      </c>
      <c r="L877" s="9">
        <v>0</v>
      </c>
      <c r="M877" s="10" t="s">
        <v>6882</v>
      </c>
      <c r="N877" s="25"/>
    </row>
    <row r="878" spans="1:14" ht="32.4" x14ac:dyDescent="0.3">
      <c r="A878" s="24"/>
      <c r="B878" s="23"/>
      <c r="C878" s="2" t="s">
        <v>5095</v>
      </c>
      <c r="G878" s="6" t="s">
        <v>5064</v>
      </c>
      <c r="H878" s="7" t="s">
        <v>5231</v>
      </c>
      <c r="I878" s="8">
        <v>29600</v>
      </c>
      <c r="J878" s="24"/>
      <c r="K878" s="9">
        <v>0</v>
      </c>
      <c r="L878" s="9">
        <v>0</v>
      </c>
      <c r="M878" s="10" t="s">
        <v>6863</v>
      </c>
      <c r="N878" s="25"/>
    </row>
    <row r="879" spans="1:14" ht="32.4" x14ac:dyDescent="0.3">
      <c r="A879" s="24"/>
      <c r="B879" s="23"/>
      <c r="C879" s="2" t="s">
        <v>5095</v>
      </c>
      <c r="G879" s="6" t="s">
        <v>5234</v>
      </c>
      <c r="H879" s="7" t="s">
        <v>5235</v>
      </c>
      <c r="I879" s="8">
        <v>378925</v>
      </c>
      <c r="J879" s="24"/>
      <c r="K879" s="9">
        <v>378925</v>
      </c>
      <c r="L879" s="9">
        <v>0</v>
      </c>
      <c r="M879" s="10" t="s">
        <v>5237</v>
      </c>
      <c r="N879" s="25"/>
    </row>
    <row r="880" spans="1:14" ht="32.4" x14ac:dyDescent="0.3">
      <c r="A880" s="24"/>
      <c r="B880" s="23"/>
      <c r="C880" s="2" t="s">
        <v>5095</v>
      </c>
      <c r="G880" s="6" t="s">
        <v>5222</v>
      </c>
      <c r="H880" s="7" t="s">
        <v>5236</v>
      </c>
      <c r="I880" s="8">
        <v>18778</v>
      </c>
      <c r="J880" s="24"/>
      <c r="K880" s="9">
        <v>0</v>
      </c>
      <c r="L880" s="9">
        <v>0</v>
      </c>
      <c r="M880" s="10" t="s">
        <v>5238</v>
      </c>
      <c r="N880" s="25"/>
    </row>
    <row r="881" spans="1:14" ht="48.6" x14ac:dyDescent="0.3">
      <c r="A881" s="24"/>
      <c r="B881" s="23"/>
      <c r="C881" s="2" t="s">
        <v>5095</v>
      </c>
      <c r="G881" s="6" t="s">
        <v>5099</v>
      </c>
      <c r="H881" s="7" t="s">
        <v>5239</v>
      </c>
      <c r="I881" s="8">
        <v>10036084</v>
      </c>
      <c r="J881" s="24"/>
      <c r="K881" s="9">
        <v>0</v>
      </c>
      <c r="L881" s="9">
        <v>0</v>
      </c>
      <c r="M881" s="10" t="s">
        <v>5240</v>
      </c>
      <c r="N881" s="25"/>
    </row>
    <row r="882" spans="1:14" ht="32.4" x14ac:dyDescent="0.3">
      <c r="A882" s="24"/>
      <c r="B882" s="23"/>
      <c r="C882" s="2" t="s">
        <v>5095</v>
      </c>
      <c r="G882" s="6" t="s">
        <v>5241</v>
      </c>
      <c r="H882" s="7" t="s">
        <v>5244</v>
      </c>
      <c r="I882" s="8">
        <v>34363</v>
      </c>
      <c r="J882" s="24"/>
      <c r="K882" s="9">
        <v>0</v>
      </c>
      <c r="L882" s="9">
        <v>0</v>
      </c>
      <c r="M882" s="10" t="s">
        <v>5245</v>
      </c>
      <c r="N882" s="25"/>
    </row>
    <row r="883" spans="1:14" ht="32.4" x14ac:dyDescent="0.3">
      <c r="A883" s="24"/>
      <c r="B883" s="23"/>
      <c r="C883" s="2" t="s">
        <v>5095</v>
      </c>
      <c r="G883" s="6" t="s">
        <v>5242</v>
      </c>
      <c r="H883" s="7" t="s">
        <v>5243</v>
      </c>
      <c r="I883" s="8">
        <v>101000</v>
      </c>
      <c r="J883" s="24"/>
      <c r="K883" s="9">
        <v>101000</v>
      </c>
      <c r="L883" s="9">
        <v>0</v>
      </c>
      <c r="M883" s="10" t="s">
        <v>6870</v>
      </c>
      <c r="N883" s="25"/>
    </row>
    <row r="884" spans="1:14" ht="32.4" x14ac:dyDescent="0.3">
      <c r="A884" s="24"/>
      <c r="B884" s="23"/>
      <c r="C884" s="2" t="s">
        <v>5095</v>
      </c>
      <c r="G884" s="6" t="s">
        <v>5246</v>
      </c>
      <c r="H884" s="7" t="s">
        <v>5247</v>
      </c>
      <c r="I884" s="8">
        <v>1602</v>
      </c>
      <c r="J884" s="24"/>
      <c r="K884" s="9">
        <v>1602</v>
      </c>
      <c r="L884" s="9">
        <v>0</v>
      </c>
      <c r="M884" s="10" t="s">
        <v>5250</v>
      </c>
      <c r="N884" s="25"/>
    </row>
    <row r="885" spans="1:14" ht="48.6" x14ac:dyDescent="0.3">
      <c r="A885" s="24"/>
      <c r="B885" s="23"/>
      <c r="C885" s="2" t="s">
        <v>5095</v>
      </c>
      <c r="G885" s="6" t="s">
        <v>5249</v>
      </c>
      <c r="H885" s="7" t="s">
        <v>5248</v>
      </c>
      <c r="I885" s="8">
        <v>150100</v>
      </c>
      <c r="J885" s="24"/>
      <c r="K885" s="9">
        <v>150100</v>
      </c>
      <c r="L885" s="9">
        <v>0</v>
      </c>
      <c r="M885" s="10" t="s">
        <v>5251</v>
      </c>
      <c r="N885" s="25"/>
    </row>
    <row r="886" spans="1:14" ht="32.4" x14ac:dyDescent="0.3">
      <c r="A886" s="24"/>
      <c r="B886" s="23"/>
      <c r="C886" s="2" t="s">
        <v>5095</v>
      </c>
      <c r="G886" s="6" t="s">
        <v>5189</v>
      </c>
      <c r="H886" s="7" t="s">
        <v>5252</v>
      </c>
      <c r="I886" s="8">
        <v>109000</v>
      </c>
      <c r="J886" s="24"/>
      <c r="K886" s="9">
        <v>109000</v>
      </c>
      <c r="L886" s="9">
        <v>0</v>
      </c>
      <c r="M886" s="10" t="s">
        <v>6849</v>
      </c>
      <c r="N886" s="25"/>
    </row>
    <row r="887" spans="1:14" ht="32.4" x14ac:dyDescent="0.3">
      <c r="A887" s="24"/>
      <c r="B887" s="23"/>
      <c r="C887" s="2" t="s">
        <v>5095</v>
      </c>
      <c r="G887" s="6" t="s">
        <v>5064</v>
      </c>
      <c r="H887" s="7" t="s">
        <v>5254</v>
      </c>
      <c r="I887" s="8">
        <v>125000</v>
      </c>
      <c r="J887" s="24"/>
      <c r="K887" s="9">
        <v>0</v>
      </c>
      <c r="L887" s="9">
        <v>0</v>
      </c>
      <c r="M887" s="10" t="s">
        <v>6868</v>
      </c>
      <c r="N887" s="25"/>
    </row>
    <row r="888" spans="1:14" ht="48.6" x14ac:dyDescent="0.3">
      <c r="A888" s="24"/>
      <c r="B888" s="23"/>
      <c r="C888" s="2" t="s">
        <v>5095</v>
      </c>
      <c r="G888" s="6" t="s">
        <v>5253</v>
      </c>
      <c r="H888" s="7" t="s">
        <v>5255</v>
      </c>
      <c r="I888" s="8">
        <v>316000</v>
      </c>
      <c r="J888" s="24"/>
      <c r="K888" s="9">
        <v>316000</v>
      </c>
      <c r="L888" s="9">
        <v>0</v>
      </c>
      <c r="M888" s="10" t="s">
        <v>5256</v>
      </c>
      <c r="N888" s="25"/>
    </row>
    <row r="889" spans="1:14" ht="32.4" x14ac:dyDescent="0.3">
      <c r="A889" s="24"/>
      <c r="B889" s="23"/>
      <c r="C889" s="2" t="s">
        <v>5095</v>
      </c>
      <c r="G889" s="6" t="s">
        <v>5062</v>
      </c>
      <c r="H889" s="7" t="s">
        <v>5258</v>
      </c>
      <c r="I889" s="8">
        <v>21400</v>
      </c>
      <c r="J889" s="24"/>
      <c r="K889" s="9">
        <v>0</v>
      </c>
      <c r="L889" s="9">
        <v>0</v>
      </c>
      <c r="M889" s="10" t="s">
        <v>6503</v>
      </c>
      <c r="N889" s="25"/>
    </row>
    <row r="890" spans="1:14" ht="32.4" x14ac:dyDescent="0.3">
      <c r="A890" s="24"/>
      <c r="B890" s="23"/>
      <c r="C890" s="2" t="s">
        <v>5095</v>
      </c>
      <c r="G890" s="6" t="s">
        <v>5257</v>
      </c>
      <c r="H890" s="7" t="s">
        <v>5259</v>
      </c>
      <c r="I890" s="8">
        <v>133000</v>
      </c>
      <c r="J890" s="24"/>
      <c r="K890" s="9">
        <v>133000</v>
      </c>
      <c r="L890" s="9">
        <v>0</v>
      </c>
      <c r="M890" s="10" t="s">
        <v>6866</v>
      </c>
      <c r="N890" s="25"/>
    </row>
    <row r="891" spans="1:14" ht="32.4" x14ac:dyDescent="0.3">
      <c r="A891" s="24"/>
      <c r="B891" s="23"/>
      <c r="C891" s="2" t="s">
        <v>5095</v>
      </c>
      <c r="G891" s="6" t="s">
        <v>5203</v>
      </c>
      <c r="H891" s="7" t="s">
        <v>5260</v>
      </c>
      <c r="I891" s="8">
        <v>125000</v>
      </c>
      <c r="J891" s="24"/>
      <c r="K891" s="9">
        <v>0</v>
      </c>
      <c r="L891" s="9">
        <v>0</v>
      </c>
      <c r="M891" s="10" t="s">
        <v>6868</v>
      </c>
      <c r="N891" s="25"/>
    </row>
    <row r="892" spans="1:14" ht="32.4" x14ac:dyDescent="0.3">
      <c r="A892" s="24"/>
      <c r="B892" s="23"/>
      <c r="C892" s="2" t="s">
        <v>5095</v>
      </c>
      <c r="G892" s="6" t="s">
        <v>5062</v>
      </c>
      <c r="H892" s="7" t="s">
        <v>5261</v>
      </c>
      <c r="I892" s="8">
        <v>29600</v>
      </c>
      <c r="J892" s="24"/>
      <c r="K892" s="9">
        <v>0</v>
      </c>
      <c r="L892" s="9">
        <v>0</v>
      </c>
      <c r="M892" s="10" t="s">
        <v>6863</v>
      </c>
      <c r="N892" s="25"/>
    </row>
    <row r="893" spans="1:14" ht="32.4" x14ac:dyDescent="0.3">
      <c r="A893" s="24"/>
      <c r="B893" s="23"/>
      <c r="C893" s="2" t="s">
        <v>5095</v>
      </c>
      <c r="G893" s="6" t="s">
        <v>5262</v>
      </c>
      <c r="H893" s="7" t="s">
        <v>5263</v>
      </c>
      <c r="I893" s="8">
        <v>22589</v>
      </c>
      <c r="J893" s="24"/>
      <c r="K893" s="9">
        <v>22589</v>
      </c>
      <c r="L893" s="9">
        <v>0</v>
      </c>
      <c r="M893" s="10" t="s">
        <v>5267</v>
      </c>
      <c r="N893" s="25"/>
    </row>
    <row r="894" spans="1:14" ht="32.4" x14ac:dyDescent="0.3">
      <c r="A894" s="24"/>
      <c r="B894" s="23"/>
      <c r="C894" s="2" t="s">
        <v>5095</v>
      </c>
      <c r="G894" s="6" t="s">
        <v>5189</v>
      </c>
      <c r="H894" s="7" t="s">
        <v>5264</v>
      </c>
      <c r="I894" s="8">
        <v>127380</v>
      </c>
      <c r="J894" s="24"/>
      <c r="K894" s="9">
        <v>127380</v>
      </c>
      <c r="L894" s="9">
        <v>0</v>
      </c>
      <c r="M894" s="10" t="s">
        <v>5268</v>
      </c>
      <c r="N894" s="25"/>
    </row>
    <row r="895" spans="1:14" ht="32.4" x14ac:dyDescent="0.3">
      <c r="A895" s="24"/>
      <c r="B895" s="23"/>
      <c r="C895" s="2" t="s">
        <v>5095</v>
      </c>
      <c r="G895" s="6" t="s">
        <v>5214</v>
      </c>
      <c r="H895" s="7" t="s">
        <v>5265</v>
      </c>
      <c r="I895" s="8">
        <v>16933</v>
      </c>
      <c r="J895" s="24"/>
      <c r="K895" s="9">
        <v>0</v>
      </c>
      <c r="L895" s="9">
        <v>0</v>
      </c>
      <c r="M895" s="10" t="s">
        <v>5269</v>
      </c>
      <c r="N895" s="25"/>
    </row>
    <row r="896" spans="1:14" ht="32.4" x14ac:dyDescent="0.3">
      <c r="A896" s="24"/>
      <c r="B896" s="23"/>
      <c r="C896" s="2" t="s">
        <v>5095</v>
      </c>
      <c r="G896" s="6" t="s">
        <v>5203</v>
      </c>
      <c r="H896" s="7" t="s">
        <v>5266</v>
      </c>
      <c r="I896" s="8">
        <v>103837</v>
      </c>
      <c r="J896" s="24"/>
      <c r="K896" s="9">
        <v>0</v>
      </c>
      <c r="L896" s="9">
        <v>0</v>
      </c>
      <c r="M896" s="10" t="s">
        <v>5270</v>
      </c>
      <c r="N896" s="25"/>
    </row>
    <row r="897" spans="1:14" ht="32.4" x14ac:dyDescent="0.3">
      <c r="A897" s="24"/>
      <c r="B897" s="23"/>
      <c r="C897" s="2" t="s">
        <v>5095</v>
      </c>
      <c r="G897" s="6" t="s">
        <v>5222</v>
      </c>
      <c r="H897" s="7" t="s">
        <v>5272</v>
      </c>
      <c r="I897" s="8">
        <v>23294</v>
      </c>
      <c r="J897" s="24"/>
      <c r="K897" s="9">
        <v>0</v>
      </c>
      <c r="L897" s="9">
        <v>0</v>
      </c>
      <c r="M897" s="10" t="s">
        <v>5276</v>
      </c>
      <c r="N897" s="25"/>
    </row>
    <row r="898" spans="1:14" ht="32.4" x14ac:dyDescent="0.3">
      <c r="A898" s="24"/>
      <c r="B898" s="23"/>
      <c r="C898" s="2" t="s">
        <v>5095</v>
      </c>
      <c r="G898" s="6" t="s">
        <v>5271</v>
      </c>
      <c r="H898" s="7" t="s">
        <v>5273</v>
      </c>
      <c r="I898" s="8">
        <v>22637</v>
      </c>
      <c r="J898" s="24"/>
      <c r="K898" s="9">
        <v>22637</v>
      </c>
      <c r="L898" s="9">
        <v>0</v>
      </c>
      <c r="M898" s="10" t="s">
        <v>5277</v>
      </c>
      <c r="N898" s="25"/>
    </row>
    <row r="899" spans="1:14" ht="32.4" x14ac:dyDescent="0.3">
      <c r="A899" s="24"/>
      <c r="B899" s="23"/>
      <c r="C899" s="2" t="s">
        <v>5095</v>
      </c>
      <c r="G899" s="6" t="s">
        <v>5253</v>
      </c>
      <c r="H899" s="7" t="s">
        <v>5274</v>
      </c>
      <c r="I899" s="8">
        <v>82683</v>
      </c>
      <c r="J899" s="24"/>
      <c r="K899" s="9">
        <v>82683</v>
      </c>
      <c r="L899" s="9">
        <v>0</v>
      </c>
      <c r="M899" s="10" t="s">
        <v>5278</v>
      </c>
      <c r="N899" s="25"/>
    </row>
    <row r="900" spans="1:14" ht="32.4" x14ac:dyDescent="0.3">
      <c r="A900" s="24"/>
      <c r="B900" s="23"/>
      <c r="C900" s="2" t="s">
        <v>5095</v>
      </c>
      <c r="G900" s="6" t="s">
        <v>5253</v>
      </c>
      <c r="H900" s="7" t="s">
        <v>5275</v>
      </c>
      <c r="I900" s="8">
        <v>340</v>
      </c>
      <c r="J900" s="24"/>
      <c r="K900" s="9">
        <v>340</v>
      </c>
      <c r="L900" s="9">
        <v>0</v>
      </c>
      <c r="M900" s="10" t="s">
        <v>3970</v>
      </c>
      <c r="N900" s="25"/>
    </row>
    <row r="901" spans="1:14" ht="32.4" x14ac:dyDescent="0.3">
      <c r="A901" s="24"/>
      <c r="B901" s="23"/>
      <c r="C901" s="2" t="s">
        <v>5095</v>
      </c>
      <c r="G901" s="6" t="s">
        <v>5279</v>
      </c>
      <c r="H901" s="7" t="s">
        <v>5281</v>
      </c>
      <c r="I901" s="8">
        <v>11183</v>
      </c>
      <c r="J901" s="24"/>
      <c r="K901" s="9">
        <v>11183</v>
      </c>
      <c r="L901" s="9">
        <v>0</v>
      </c>
      <c r="M901" s="10" t="s">
        <v>5285</v>
      </c>
      <c r="N901" s="25"/>
    </row>
    <row r="902" spans="1:14" ht="32.4" x14ac:dyDescent="0.3">
      <c r="A902" s="24"/>
      <c r="B902" s="23"/>
      <c r="C902" s="2" t="s">
        <v>5095</v>
      </c>
      <c r="G902" s="6" t="s">
        <v>5234</v>
      </c>
      <c r="H902" s="7" t="s">
        <v>5282</v>
      </c>
      <c r="I902" s="8">
        <v>57043</v>
      </c>
      <c r="J902" s="24"/>
      <c r="K902" s="9">
        <v>57043</v>
      </c>
      <c r="L902" s="9">
        <v>0</v>
      </c>
      <c r="M902" s="10" t="s">
        <v>5286</v>
      </c>
      <c r="N902" s="25"/>
    </row>
    <row r="903" spans="1:14" ht="32.4" x14ac:dyDescent="0.3">
      <c r="A903" s="24"/>
      <c r="B903" s="23"/>
      <c r="C903" s="2" t="s">
        <v>5095</v>
      </c>
      <c r="G903" s="6" t="s">
        <v>5280</v>
      </c>
      <c r="H903" s="7" t="s">
        <v>5283</v>
      </c>
      <c r="I903" s="8">
        <v>7538</v>
      </c>
      <c r="J903" s="24"/>
      <c r="K903" s="9">
        <v>7538</v>
      </c>
      <c r="L903" s="9">
        <v>0</v>
      </c>
      <c r="M903" s="10" t="s">
        <v>5287</v>
      </c>
      <c r="N903" s="25"/>
    </row>
    <row r="904" spans="1:14" ht="32.4" x14ac:dyDescent="0.3">
      <c r="A904" s="24"/>
      <c r="B904" s="23"/>
      <c r="C904" s="2" t="s">
        <v>5095</v>
      </c>
      <c r="G904" s="6" t="s">
        <v>5280</v>
      </c>
      <c r="H904" s="7" t="s">
        <v>5284</v>
      </c>
      <c r="I904" s="8">
        <v>38659</v>
      </c>
      <c r="J904" s="24"/>
      <c r="K904" s="9">
        <v>38659</v>
      </c>
      <c r="L904" s="9">
        <v>0</v>
      </c>
      <c r="M904" s="10" t="s">
        <v>5288</v>
      </c>
      <c r="N904" s="25"/>
    </row>
    <row r="905" spans="1:14" ht="32.4" x14ac:dyDescent="0.3">
      <c r="A905" s="24"/>
      <c r="B905" s="23"/>
      <c r="C905" s="2" t="s">
        <v>5095</v>
      </c>
      <c r="G905" s="6" t="s">
        <v>5289</v>
      </c>
      <c r="H905" s="7" t="s">
        <v>5292</v>
      </c>
      <c r="I905" s="8">
        <v>3260</v>
      </c>
      <c r="J905" s="24"/>
      <c r="K905" s="9">
        <v>3260</v>
      </c>
      <c r="L905" s="9">
        <v>0</v>
      </c>
      <c r="M905" s="10" t="s">
        <v>5295</v>
      </c>
      <c r="N905" s="25"/>
    </row>
    <row r="906" spans="1:14" ht="32.4" x14ac:dyDescent="0.3">
      <c r="A906" s="24"/>
      <c r="B906" s="23"/>
      <c r="C906" s="2" t="s">
        <v>5095</v>
      </c>
      <c r="G906" s="6" t="s">
        <v>5290</v>
      </c>
      <c r="H906" s="7" t="s">
        <v>5293</v>
      </c>
      <c r="I906" s="8">
        <v>792</v>
      </c>
      <c r="J906" s="24"/>
      <c r="K906" s="9">
        <v>792</v>
      </c>
      <c r="L906" s="9">
        <v>0</v>
      </c>
      <c r="M906" s="10" t="s">
        <v>5296</v>
      </c>
      <c r="N906" s="25"/>
    </row>
    <row r="907" spans="1:14" ht="32.4" x14ac:dyDescent="0.3">
      <c r="A907" s="24"/>
      <c r="B907" s="23"/>
      <c r="C907" s="2" t="s">
        <v>5095</v>
      </c>
      <c r="G907" s="6" t="s">
        <v>5291</v>
      </c>
      <c r="H907" s="7" t="s">
        <v>5294</v>
      </c>
      <c r="I907" s="8">
        <v>6621</v>
      </c>
      <c r="J907" s="24"/>
      <c r="K907" s="9">
        <v>6621</v>
      </c>
      <c r="L907" s="9">
        <v>0</v>
      </c>
      <c r="M907" s="10" t="s">
        <v>5297</v>
      </c>
      <c r="N907" s="25"/>
    </row>
    <row r="908" spans="1:14" ht="32.4" x14ac:dyDescent="0.3">
      <c r="A908" s="24"/>
      <c r="B908" s="23"/>
      <c r="C908" s="2" t="s">
        <v>5095</v>
      </c>
      <c r="G908" s="6" t="s">
        <v>5241</v>
      </c>
      <c r="H908" s="7" t="s">
        <v>5299</v>
      </c>
      <c r="I908" s="8">
        <v>989247</v>
      </c>
      <c r="J908" s="24"/>
      <c r="K908" s="9">
        <v>0</v>
      </c>
      <c r="L908" s="9">
        <v>0</v>
      </c>
      <c r="M908" s="10" t="s">
        <v>5301</v>
      </c>
      <c r="N908" s="25"/>
    </row>
    <row r="909" spans="1:14" ht="32.4" x14ac:dyDescent="0.3">
      <c r="A909" s="24"/>
      <c r="B909" s="23"/>
      <c r="C909" s="2" t="s">
        <v>5095</v>
      </c>
      <c r="G909" s="6" t="s">
        <v>5298</v>
      </c>
      <c r="H909" s="7" t="s">
        <v>5300</v>
      </c>
      <c r="I909" s="8">
        <v>481998</v>
      </c>
      <c r="J909" s="24"/>
      <c r="K909" s="9">
        <v>0</v>
      </c>
      <c r="L909" s="9">
        <v>0</v>
      </c>
      <c r="M909" s="10" t="s">
        <v>5302</v>
      </c>
      <c r="N909" s="25"/>
    </row>
    <row r="910" spans="1:14" ht="32.4" x14ac:dyDescent="0.3">
      <c r="A910" s="24"/>
      <c r="B910" s="23"/>
      <c r="C910" s="2" t="s">
        <v>5323</v>
      </c>
      <c r="D910" s="2">
        <v>22698</v>
      </c>
      <c r="E910" s="2" t="s">
        <v>5324</v>
      </c>
      <c r="F910" s="6" t="s">
        <v>5008</v>
      </c>
      <c r="G910" s="6" t="s">
        <v>5325</v>
      </c>
      <c r="H910" s="7" t="s">
        <v>5199</v>
      </c>
      <c r="I910" s="8">
        <v>1244800</v>
      </c>
      <c r="J910" s="24"/>
      <c r="K910" s="9">
        <v>1244800</v>
      </c>
      <c r="L910" s="9">
        <v>0</v>
      </c>
      <c r="M910" s="10" t="s">
        <v>6174</v>
      </c>
      <c r="N910" s="25"/>
    </row>
    <row r="911" spans="1:14" ht="32.4" x14ac:dyDescent="0.3">
      <c r="A911" s="24"/>
      <c r="B911" s="23"/>
      <c r="C911" s="2" t="s">
        <v>5326</v>
      </c>
      <c r="D911" s="2">
        <v>22170</v>
      </c>
      <c r="E911" s="2" t="s">
        <v>5327</v>
      </c>
      <c r="F911" s="6" t="s">
        <v>5328</v>
      </c>
      <c r="G911" s="6" t="s">
        <v>5329</v>
      </c>
      <c r="H911" s="7" t="s">
        <v>5199</v>
      </c>
      <c r="I911" s="8">
        <v>1244800</v>
      </c>
      <c r="J911" s="24"/>
      <c r="K911" s="9">
        <v>1244800</v>
      </c>
      <c r="L911" s="9">
        <v>0</v>
      </c>
      <c r="M911" s="10" t="s">
        <v>6174</v>
      </c>
      <c r="N911" s="25"/>
    </row>
    <row r="912" spans="1:14" ht="32.4" x14ac:dyDescent="0.3">
      <c r="A912" s="24"/>
      <c r="B912" s="23"/>
      <c r="C912" s="2" t="s">
        <v>5330</v>
      </c>
      <c r="D912" s="2">
        <v>19711</v>
      </c>
      <c r="E912" s="2" t="s">
        <v>5331</v>
      </c>
      <c r="F912" s="6" t="s">
        <v>5332</v>
      </c>
      <c r="G912" s="6" t="s">
        <v>5333</v>
      </c>
      <c r="H912" s="7" t="s">
        <v>5199</v>
      </c>
      <c r="I912" s="8">
        <v>1203000</v>
      </c>
      <c r="J912" s="24"/>
      <c r="K912" s="9">
        <v>1203000</v>
      </c>
      <c r="L912" s="9">
        <v>1203000</v>
      </c>
      <c r="M912" s="10" t="s">
        <v>5133</v>
      </c>
      <c r="N912" s="25"/>
    </row>
    <row r="913" spans="1:14" ht="32.4" x14ac:dyDescent="0.3">
      <c r="A913" s="24"/>
      <c r="B913" s="23"/>
      <c r="C913" s="2" t="s">
        <v>5334</v>
      </c>
      <c r="D913" s="2">
        <v>21561</v>
      </c>
      <c r="E913" s="2" t="s">
        <v>5335</v>
      </c>
      <c r="F913" s="6" t="s">
        <v>5336</v>
      </c>
      <c r="G913" s="6" t="s">
        <v>4915</v>
      </c>
      <c r="H913" s="7" t="s">
        <v>5199</v>
      </c>
      <c r="I913" s="8">
        <v>1203000</v>
      </c>
      <c r="J913" s="24"/>
      <c r="K913" s="9">
        <v>1203000</v>
      </c>
      <c r="L913" s="9">
        <v>1203000</v>
      </c>
      <c r="M913" s="10" t="s">
        <v>5133</v>
      </c>
      <c r="N913" s="25"/>
    </row>
    <row r="914" spans="1:14" ht="32.4" x14ac:dyDescent="0.3">
      <c r="A914" s="24"/>
      <c r="B914" s="23"/>
      <c r="C914" s="2" t="s">
        <v>5337</v>
      </c>
      <c r="D914" s="2">
        <v>20598</v>
      </c>
      <c r="E914" s="2" t="s">
        <v>5338</v>
      </c>
      <c r="F914" s="6" t="s">
        <v>5156</v>
      </c>
      <c r="G914" s="6" t="s">
        <v>5339</v>
      </c>
      <c r="H914" s="7" t="s">
        <v>5199</v>
      </c>
      <c r="I914" s="8">
        <v>1203000</v>
      </c>
      <c r="J914" s="24"/>
      <c r="K914" s="9">
        <v>1203000</v>
      </c>
      <c r="L914" s="9">
        <v>1203000</v>
      </c>
      <c r="M914" s="10" t="s">
        <v>5133</v>
      </c>
      <c r="N914" s="25"/>
    </row>
    <row r="915" spans="1:14" ht="32.4" x14ac:dyDescent="0.3">
      <c r="A915" s="24"/>
      <c r="B915" s="23"/>
      <c r="C915" s="2" t="s">
        <v>5340</v>
      </c>
      <c r="D915" s="2">
        <v>20608</v>
      </c>
      <c r="E915" s="2" t="s">
        <v>5341</v>
      </c>
      <c r="F915" s="6" t="s">
        <v>5156</v>
      </c>
      <c r="G915" s="6" t="s">
        <v>5339</v>
      </c>
      <c r="H915" s="7" t="s">
        <v>5199</v>
      </c>
      <c r="I915" s="8">
        <v>1203000</v>
      </c>
      <c r="J915" s="24"/>
      <c r="K915" s="9">
        <v>1203000</v>
      </c>
      <c r="L915" s="9">
        <v>1203000</v>
      </c>
      <c r="M915" s="10" t="s">
        <v>5133</v>
      </c>
      <c r="N915" s="25"/>
    </row>
    <row r="916" spans="1:14" ht="32.4" x14ac:dyDescent="0.3">
      <c r="A916" s="24"/>
      <c r="B916" s="23"/>
      <c r="C916" s="2" t="s">
        <v>5342</v>
      </c>
      <c r="D916" s="2">
        <v>20610</v>
      </c>
      <c r="E916" s="2" t="s">
        <v>5343</v>
      </c>
      <c r="F916" s="6" t="s">
        <v>5156</v>
      </c>
      <c r="G916" s="6" t="s">
        <v>5339</v>
      </c>
      <c r="H916" s="7" t="s">
        <v>5199</v>
      </c>
      <c r="I916" s="8">
        <v>1203000</v>
      </c>
      <c r="J916" s="24"/>
      <c r="K916" s="9">
        <v>1203000</v>
      </c>
      <c r="L916" s="9">
        <v>1203000</v>
      </c>
      <c r="M916" s="10" t="s">
        <v>5133</v>
      </c>
      <c r="N916" s="25"/>
    </row>
    <row r="917" spans="1:14" ht="32.4" x14ac:dyDescent="0.3">
      <c r="A917" s="24"/>
      <c r="B917" s="23"/>
      <c r="C917" s="2" t="s">
        <v>5344</v>
      </c>
      <c r="D917" s="2">
        <v>20611</v>
      </c>
      <c r="E917" s="2" t="s">
        <v>5345</v>
      </c>
      <c r="F917" s="6" t="s">
        <v>5156</v>
      </c>
      <c r="G917" s="6" t="s">
        <v>5339</v>
      </c>
      <c r="H917" s="7" t="s">
        <v>5199</v>
      </c>
      <c r="I917" s="8">
        <v>1203000</v>
      </c>
      <c r="J917" s="24"/>
      <c r="K917" s="9">
        <v>1203000</v>
      </c>
      <c r="L917" s="9">
        <v>1203000</v>
      </c>
      <c r="M917" s="10" t="s">
        <v>5133</v>
      </c>
      <c r="N917" s="25"/>
    </row>
    <row r="918" spans="1:14" ht="32.4" x14ac:dyDescent="0.3">
      <c r="A918" s="24"/>
      <c r="B918" s="23"/>
      <c r="C918" s="2" t="s">
        <v>5347</v>
      </c>
      <c r="D918" s="2">
        <v>20612</v>
      </c>
      <c r="E918" s="2" t="s">
        <v>5161</v>
      </c>
      <c r="F918" s="6" t="s">
        <v>5156</v>
      </c>
      <c r="G918" s="6" t="s">
        <v>5339</v>
      </c>
      <c r="H918" s="7" t="s">
        <v>5199</v>
      </c>
      <c r="I918" s="8">
        <v>1203000</v>
      </c>
      <c r="J918" s="24"/>
      <c r="K918" s="9">
        <v>1203000</v>
      </c>
      <c r="L918" s="9">
        <v>1203000</v>
      </c>
      <c r="M918" s="10" t="s">
        <v>5133</v>
      </c>
      <c r="N918" s="25"/>
    </row>
    <row r="919" spans="1:14" ht="32.4" x14ac:dyDescent="0.3">
      <c r="A919" s="24"/>
      <c r="B919" s="23"/>
      <c r="C919" s="2" t="s">
        <v>5347</v>
      </c>
      <c r="D919" s="2">
        <v>20612</v>
      </c>
      <c r="E919" s="2" t="s">
        <v>5346</v>
      </c>
      <c r="F919" s="6" t="s">
        <v>5156</v>
      </c>
      <c r="G919" s="6" t="s">
        <v>5339</v>
      </c>
      <c r="H919" s="7" t="s">
        <v>5199</v>
      </c>
      <c r="I919" s="8">
        <v>1203000</v>
      </c>
      <c r="J919" s="24"/>
      <c r="K919" s="9">
        <v>1203000</v>
      </c>
      <c r="L919" s="9">
        <v>1203000</v>
      </c>
      <c r="M919" s="10" t="s">
        <v>5133</v>
      </c>
      <c r="N919" s="25"/>
    </row>
    <row r="920" spans="1:14" ht="32.4" x14ac:dyDescent="0.3">
      <c r="A920" s="24">
        <v>80</v>
      </c>
      <c r="B920" s="23" t="s">
        <v>680</v>
      </c>
      <c r="C920" s="2" t="s">
        <v>144</v>
      </c>
      <c r="G920" s="6" t="s">
        <v>527</v>
      </c>
      <c r="H920" s="7" t="s">
        <v>526</v>
      </c>
      <c r="I920" s="8">
        <v>1439500</v>
      </c>
      <c r="J920" s="28">
        <f>SUM(I920:I946)</f>
        <v>9894000</v>
      </c>
      <c r="K920" s="9">
        <v>0</v>
      </c>
      <c r="L920" s="9">
        <v>0</v>
      </c>
      <c r="N920" s="25" t="s">
        <v>7432</v>
      </c>
    </row>
    <row r="921" spans="1:14" x14ac:dyDescent="0.3">
      <c r="A921" s="24"/>
      <c r="B921" s="23"/>
      <c r="G921" s="6" t="s">
        <v>222</v>
      </c>
      <c r="H921" s="7" t="s">
        <v>119</v>
      </c>
      <c r="I921" s="8">
        <v>1243500</v>
      </c>
      <c r="J921" s="24"/>
      <c r="K921" s="9">
        <v>1243500</v>
      </c>
      <c r="L921" s="9">
        <v>0</v>
      </c>
      <c r="N921" s="25"/>
    </row>
    <row r="922" spans="1:14" x14ac:dyDescent="0.3">
      <c r="A922" s="24"/>
      <c r="B922" s="23"/>
      <c r="G922" s="6" t="s">
        <v>222</v>
      </c>
      <c r="H922" s="7" t="s">
        <v>119</v>
      </c>
      <c r="I922" s="8">
        <v>160000</v>
      </c>
      <c r="J922" s="24"/>
      <c r="K922" s="9">
        <v>160000</v>
      </c>
      <c r="L922" s="9">
        <v>0</v>
      </c>
      <c r="N922" s="25"/>
    </row>
    <row r="923" spans="1:14" x14ac:dyDescent="0.3">
      <c r="A923" s="24"/>
      <c r="B923" s="23"/>
      <c r="G923" s="6" t="s">
        <v>222</v>
      </c>
      <c r="H923" s="7" t="s">
        <v>119</v>
      </c>
      <c r="I923" s="8">
        <v>80000</v>
      </c>
      <c r="J923" s="24"/>
      <c r="K923" s="9">
        <v>80000</v>
      </c>
      <c r="L923" s="9">
        <v>0</v>
      </c>
      <c r="N923" s="25"/>
    </row>
    <row r="924" spans="1:14" x14ac:dyDescent="0.3">
      <c r="A924" s="24"/>
      <c r="B924" s="23"/>
      <c r="C924" s="2" t="s">
        <v>535</v>
      </c>
      <c r="G924" s="6" t="s">
        <v>264</v>
      </c>
      <c r="H924" s="7" t="s">
        <v>119</v>
      </c>
      <c r="I924" s="8">
        <v>136000</v>
      </c>
      <c r="J924" s="24"/>
      <c r="K924" s="9">
        <v>136000</v>
      </c>
      <c r="L924" s="9">
        <v>0</v>
      </c>
      <c r="N924" s="25"/>
    </row>
    <row r="925" spans="1:14" x14ac:dyDescent="0.3">
      <c r="A925" s="24"/>
      <c r="B925" s="23"/>
      <c r="C925" s="2" t="s">
        <v>536</v>
      </c>
      <c r="G925" s="6" t="s">
        <v>223</v>
      </c>
      <c r="H925" s="7" t="s">
        <v>119</v>
      </c>
      <c r="I925" s="8">
        <v>82000</v>
      </c>
      <c r="J925" s="24"/>
      <c r="K925" s="9">
        <v>82000</v>
      </c>
      <c r="L925" s="9">
        <v>0</v>
      </c>
      <c r="N925" s="25"/>
    </row>
    <row r="926" spans="1:14" x14ac:dyDescent="0.3">
      <c r="A926" s="24"/>
      <c r="B926" s="23"/>
      <c r="C926" s="2" t="s">
        <v>535</v>
      </c>
      <c r="G926" s="6" t="s">
        <v>528</v>
      </c>
      <c r="H926" s="7" t="s">
        <v>119</v>
      </c>
      <c r="I926" s="8">
        <v>128000</v>
      </c>
      <c r="J926" s="24"/>
      <c r="K926" s="9">
        <v>128000</v>
      </c>
      <c r="L926" s="9">
        <v>0</v>
      </c>
      <c r="N926" s="25"/>
    </row>
    <row r="927" spans="1:14" x14ac:dyDescent="0.3">
      <c r="A927" s="24"/>
      <c r="B927" s="23"/>
      <c r="G927" s="6" t="s">
        <v>104</v>
      </c>
      <c r="H927" s="7" t="s">
        <v>119</v>
      </c>
      <c r="I927" s="8">
        <v>160000</v>
      </c>
      <c r="J927" s="24"/>
      <c r="K927" s="9">
        <v>160000</v>
      </c>
      <c r="L927" s="9">
        <v>0</v>
      </c>
      <c r="N927" s="25"/>
    </row>
    <row r="928" spans="1:14" x14ac:dyDescent="0.3">
      <c r="A928" s="24"/>
      <c r="B928" s="23"/>
      <c r="G928" s="6" t="s">
        <v>529</v>
      </c>
      <c r="H928" s="7" t="s">
        <v>119</v>
      </c>
      <c r="I928" s="8">
        <v>1188600</v>
      </c>
      <c r="J928" s="24"/>
      <c r="K928" s="9">
        <v>1188600</v>
      </c>
      <c r="L928" s="9">
        <v>0</v>
      </c>
      <c r="N928" s="25"/>
    </row>
    <row r="929" spans="1:14" x14ac:dyDescent="0.3">
      <c r="A929" s="24"/>
      <c r="B929" s="23"/>
      <c r="C929" s="2" t="s">
        <v>536</v>
      </c>
      <c r="G929" s="6" t="s">
        <v>226</v>
      </c>
      <c r="H929" s="7" t="s">
        <v>119</v>
      </c>
      <c r="I929" s="8">
        <v>128000</v>
      </c>
      <c r="J929" s="24"/>
      <c r="K929" s="9">
        <v>128000</v>
      </c>
      <c r="L929" s="9">
        <v>0</v>
      </c>
      <c r="N929" s="25"/>
    </row>
    <row r="930" spans="1:14" x14ac:dyDescent="0.3">
      <c r="A930" s="24"/>
      <c r="B930" s="23"/>
      <c r="G930" s="6" t="s">
        <v>226</v>
      </c>
      <c r="H930" s="7" t="s">
        <v>119</v>
      </c>
      <c r="I930" s="8">
        <v>73800</v>
      </c>
      <c r="J930" s="24"/>
      <c r="K930" s="9">
        <v>73800</v>
      </c>
      <c r="L930" s="9">
        <v>0</v>
      </c>
      <c r="N930" s="25"/>
    </row>
    <row r="931" spans="1:14" x14ac:dyDescent="0.3">
      <c r="A931" s="24"/>
      <c r="B931" s="23"/>
      <c r="G931" s="6" t="s">
        <v>180</v>
      </c>
      <c r="H931" s="7" t="s">
        <v>119</v>
      </c>
      <c r="I931" s="8">
        <v>224800</v>
      </c>
      <c r="J931" s="24"/>
      <c r="K931" s="9">
        <v>224800</v>
      </c>
      <c r="L931" s="9">
        <v>0</v>
      </c>
      <c r="N931" s="25"/>
    </row>
    <row r="932" spans="1:14" x14ac:dyDescent="0.3">
      <c r="A932" s="24"/>
      <c r="B932" s="23"/>
      <c r="G932" s="6" t="s">
        <v>475</v>
      </c>
      <c r="H932" s="7" t="s">
        <v>119</v>
      </c>
      <c r="I932" s="8">
        <v>484800</v>
      </c>
      <c r="J932" s="24"/>
      <c r="K932" s="9">
        <v>484800</v>
      </c>
      <c r="L932" s="9">
        <v>0</v>
      </c>
      <c r="N932" s="25"/>
    </row>
    <row r="933" spans="1:14" x14ac:dyDescent="0.3">
      <c r="A933" s="24"/>
      <c r="B933" s="23"/>
      <c r="G933" s="6" t="s">
        <v>530</v>
      </c>
      <c r="H933" s="7" t="s">
        <v>119</v>
      </c>
      <c r="I933" s="8">
        <v>368000</v>
      </c>
      <c r="J933" s="24"/>
      <c r="K933" s="9">
        <v>368000</v>
      </c>
      <c r="L933" s="9">
        <v>0</v>
      </c>
      <c r="N933" s="25"/>
    </row>
    <row r="934" spans="1:14" x14ac:dyDescent="0.3">
      <c r="A934" s="24"/>
      <c r="B934" s="23"/>
      <c r="G934" s="6" t="s">
        <v>6459</v>
      </c>
      <c r="H934" s="7" t="s">
        <v>119</v>
      </c>
      <c r="I934" s="8">
        <v>80000</v>
      </c>
      <c r="J934" s="24"/>
      <c r="K934" s="9">
        <v>80000</v>
      </c>
      <c r="L934" s="9">
        <v>0</v>
      </c>
      <c r="N934" s="25"/>
    </row>
    <row r="935" spans="1:14" x14ac:dyDescent="0.3">
      <c r="A935" s="24"/>
      <c r="B935" s="23"/>
      <c r="G935" s="6" t="s">
        <v>492</v>
      </c>
      <c r="H935" s="7" t="s">
        <v>119</v>
      </c>
      <c r="I935" s="8">
        <v>123000</v>
      </c>
      <c r="J935" s="24"/>
      <c r="K935" s="9">
        <v>123000</v>
      </c>
      <c r="L935" s="9">
        <v>0</v>
      </c>
      <c r="N935" s="25"/>
    </row>
    <row r="936" spans="1:14" x14ac:dyDescent="0.3">
      <c r="A936" s="24"/>
      <c r="B936" s="23"/>
      <c r="G936" s="6" t="s">
        <v>531</v>
      </c>
      <c r="H936" s="7" t="s">
        <v>119</v>
      </c>
      <c r="I936" s="8">
        <v>328000</v>
      </c>
      <c r="J936" s="24"/>
      <c r="K936" s="9">
        <v>328000</v>
      </c>
      <c r="L936" s="9">
        <v>0</v>
      </c>
      <c r="N936" s="25"/>
    </row>
    <row r="937" spans="1:14" x14ac:dyDescent="0.3">
      <c r="A937" s="24"/>
      <c r="B937" s="23"/>
      <c r="C937" s="2" t="s">
        <v>144</v>
      </c>
      <c r="G937" s="6" t="s">
        <v>532</v>
      </c>
      <c r="H937" s="7" t="s">
        <v>119</v>
      </c>
      <c r="I937" s="8">
        <v>120000</v>
      </c>
      <c r="J937" s="24"/>
      <c r="K937" s="9">
        <v>120000</v>
      </c>
      <c r="L937" s="9">
        <v>0</v>
      </c>
      <c r="N937" s="25"/>
    </row>
    <row r="938" spans="1:14" x14ac:dyDescent="0.3">
      <c r="A938" s="24"/>
      <c r="B938" s="23"/>
      <c r="G938" s="6" t="s">
        <v>532</v>
      </c>
      <c r="H938" s="7" t="s">
        <v>119</v>
      </c>
      <c r="I938" s="8">
        <v>557800</v>
      </c>
      <c r="J938" s="24"/>
      <c r="K938" s="9">
        <v>557800</v>
      </c>
      <c r="L938" s="9">
        <v>0</v>
      </c>
      <c r="N938" s="25"/>
    </row>
    <row r="939" spans="1:14" x14ac:dyDescent="0.3">
      <c r="A939" s="24"/>
      <c r="B939" s="23"/>
      <c r="G939" s="6" t="s">
        <v>235</v>
      </c>
      <c r="H939" s="7" t="s">
        <v>119</v>
      </c>
      <c r="I939" s="8">
        <v>120000</v>
      </c>
      <c r="J939" s="24"/>
      <c r="K939" s="9">
        <v>120000</v>
      </c>
      <c r="L939" s="9">
        <v>0</v>
      </c>
      <c r="N939" s="25"/>
    </row>
    <row r="940" spans="1:14" x14ac:dyDescent="0.3">
      <c r="A940" s="24"/>
      <c r="B940" s="23"/>
      <c r="G940" s="6" t="s">
        <v>182</v>
      </c>
      <c r="H940" s="7" t="s">
        <v>119</v>
      </c>
      <c r="I940" s="8">
        <v>180400</v>
      </c>
      <c r="J940" s="24"/>
      <c r="K940" s="9">
        <v>180400</v>
      </c>
      <c r="L940" s="9">
        <v>0</v>
      </c>
      <c r="N940" s="25"/>
    </row>
    <row r="941" spans="1:14" x14ac:dyDescent="0.3">
      <c r="A941" s="24"/>
      <c r="B941" s="23"/>
      <c r="G941" s="6" t="s">
        <v>106</v>
      </c>
      <c r="H941" s="7" t="s">
        <v>119</v>
      </c>
      <c r="I941" s="8">
        <v>384000</v>
      </c>
      <c r="J941" s="24"/>
      <c r="K941" s="9">
        <v>384000</v>
      </c>
      <c r="L941" s="9">
        <v>0</v>
      </c>
      <c r="N941" s="25"/>
    </row>
    <row r="942" spans="1:14" x14ac:dyDescent="0.3">
      <c r="A942" s="24"/>
      <c r="B942" s="23"/>
      <c r="G942" s="6" t="s">
        <v>487</v>
      </c>
      <c r="H942" s="7" t="s">
        <v>119</v>
      </c>
      <c r="I942" s="8">
        <v>493000</v>
      </c>
      <c r="J942" s="24"/>
      <c r="K942" s="9">
        <v>493000</v>
      </c>
      <c r="L942" s="9">
        <v>0</v>
      </c>
      <c r="N942" s="25"/>
    </row>
    <row r="943" spans="1:14" x14ac:dyDescent="0.3">
      <c r="A943" s="24"/>
      <c r="B943" s="23"/>
      <c r="G943" s="6" t="s">
        <v>533</v>
      </c>
      <c r="H943" s="7" t="s">
        <v>119</v>
      </c>
      <c r="I943" s="8">
        <v>374400</v>
      </c>
      <c r="J943" s="24"/>
      <c r="K943" s="9">
        <v>374400</v>
      </c>
      <c r="L943" s="9">
        <v>0</v>
      </c>
      <c r="N943" s="25"/>
    </row>
    <row r="944" spans="1:14" x14ac:dyDescent="0.3">
      <c r="A944" s="24"/>
      <c r="B944" s="23"/>
      <c r="G944" s="6" t="s">
        <v>534</v>
      </c>
      <c r="H944" s="7" t="s">
        <v>119</v>
      </c>
      <c r="I944" s="8">
        <v>460400</v>
      </c>
      <c r="J944" s="24"/>
      <c r="K944" s="9">
        <v>460400</v>
      </c>
      <c r="L944" s="9">
        <v>0</v>
      </c>
      <c r="N944" s="25"/>
    </row>
    <row r="945" spans="1:14" x14ac:dyDescent="0.3">
      <c r="A945" s="24"/>
      <c r="B945" s="23"/>
      <c r="G945" s="6" t="s">
        <v>534</v>
      </c>
      <c r="H945" s="7" t="s">
        <v>119</v>
      </c>
      <c r="I945" s="8">
        <v>344000</v>
      </c>
      <c r="J945" s="24"/>
      <c r="K945" s="9">
        <v>344000</v>
      </c>
      <c r="L945" s="9">
        <v>0</v>
      </c>
      <c r="N945" s="25"/>
    </row>
    <row r="946" spans="1:14" x14ac:dyDescent="0.3">
      <c r="A946" s="24"/>
      <c r="B946" s="23"/>
      <c r="G946" s="6" t="s">
        <v>169</v>
      </c>
      <c r="H946" s="7" t="s">
        <v>119</v>
      </c>
      <c r="I946" s="8">
        <v>432000</v>
      </c>
      <c r="J946" s="24"/>
      <c r="K946" s="9">
        <v>0</v>
      </c>
      <c r="L946" s="9">
        <v>0</v>
      </c>
      <c r="N946" s="25"/>
    </row>
    <row r="947" spans="1:14" ht="48.6" x14ac:dyDescent="0.3">
      <c r="A947" s="24">
        <v>81</v>
      </c>
      <c r="B947" s="23" t="s">
        <v>681</v>
      </c>
      <c r="C947" s="2" t="s">
        <v>5949</v>
      </c>
      <c r="G947" s="6" t="s">
        <v>5951</v>
      </c>
      <c r="H947" s="7" t="s">
        <v>5958</v>
      </c>
      <c r="I947" s="8">
        <v>126400</v>
      </c>
      <c r="J947" s="28">
        <f>SUM(I947:I954)</f>
        <v>676111</v>
      </c>
      <c r="K947" s="9">
        <v>126400</v>
      </c>
      <c r="L947" s="9">
        <v>0</v>
      </c>
      <c r="M947" s="7" t="s">
        <v>5959</v>
      </c>
      <c r="N947" s="25" t="s">
        <v>6883</v>
      </c>
    </row>
    <row r="948" spans="1:14" ht="32.4" x14ac:dyDescent="0.3">
      <c r="A948" s="24"/>
      <c r="B948" s="23"/>
      <c r="C948" s="2" t="s">
        <v>5949</v>
      </c>
      <c r="G948" s="6" t="s">
        <v>5952</v>
      </c>
      <c r="H948" s="7" t="s">
        <v>5960</v>
      </c>
      <c r="I948" s="8">
        <v>142615</v>
      </c>
      <c r="J948" s="24"/>
      <c r="K948" s="9">
        <v>142615</v>
      </c>
      <c r="L948" s="9">
        <v>0</v>
      </c>
      <c r="M948" s="7" t="s">
        <v>5961</v>
      </c>
      <c r="N948" s="25"/>
    </row>
    <row r="949" spans="1:14" ht="32.4" x14ac:dyDescent="0.3">
      <c r="A949" s="24"/>
      <c r="B949" s="23"/>
      <c r="C949" s="2" t="s">
        <v>5949</v>
      </c>
      <c r="G949" s="6" t="s">
        <v>5952</v>
      </c>
      <c r="H949" s="7" t="s">
        <v>5962</v>
      </c>
      <c r="I949" s="8">
        <v>41562</v>
      </c>
      <c r="J949" s="24"/>
      <c r="K949" s="9">
        <v>41562</v>
      </c>
      <c r="L949" s="9">
        <v>0</v>
      </c>
      <c r="M949" s="7" t="s">
        <v>5964</v>
      </c>
      <c r="N949" s="25"/>
    </row>
    <row r="950" spans="1:14" ht="32.4" x14ac:dyDescent="0.3">
      <c r="A950" s="24"/>
      <c r="B950" s="23"/>
      <c r="C950" s="2" t="s">
        <v>5949</v>
      </c>
      <c r="G950" s="6" t="s">
        <v>5953</v>
      </c>
      <c r="H950" s="7" t="s">
        <v>5963</v>
      </c>
      <c r="I950" s="8">
        <v>123192</v>
      </c>
      <c r="J950" s="24"/>
      <c r="K950" s="9">
        <v>0</v>
      </c>
      <c r="L950" s="9">
        <v>0</v>
      </c>
      <c r="M950" s="7" t="s">
        <v>5838</v>
      </c>
      <c r="N950" s="25"/>
    </row>
    <row r="951" spans="1:14" ht="32.4" x14ac:dyDescent="0.3">
      <c r="A951" s="24"/>
      <c r="B951" s="23"/>
      <c r="C951" s="2" t="s">
        <v>5950</v>
      </c>
      <c r="G951" s="6" t="s">
        <v>5954</v>
      </c>
      <c r="H951" s="7" t="s">
        <v>5967</v>
      </c>
      <c r="I951" s="8">
        <v>4117</v>
      </c>
      <c r="J951" s="24"/>
      <c r="K951" s="9">
        <v>4117</v>
      </c>
      <c r="L951" s="9">
        <v>0</v>
      </c>
      <c r="M951" s="7" t="s">
        <v>5969</v>
      </c>
      <c r="N951" s="25"/>
    </row>
    <row r="952" spans="1:14" ht="32.4" x14ac:dyDescent="0.3">
      <c r="A952" s="24"/>
      <c r="B952" s="23"/>
      <c r="C952" s="2" t="s">
        <v>5950</v>
      </c>
      <c r="G952" s="6" t="s">
        <v>5955</v>
      </c>
      <c r="H952" s="7" t="s">
        <v>5968</v>
      </c>
      <c r="I952" s="8">
        <v>21400</v>
      </c>
      <c r="J952" s="24"/>
      <c r="K952" s="9">
        <v>0</v>
      </c>
      <c r="L952" s="9">
        <v>0</v>
      </c>
      <c r="M952" s="7" t="s">
        <v>6503</v>
      </c>
      <c r="N952" s="25"/>
    </row>
    <row r="953" spans="1:14" ht="32.4" x14ac:dyDescent="0.3">
      <c r="A953" s="24"/>
      <c r="B953" s="23"/>
      <c r="C953" s="2" t="s">
        <v>5956</v>
      </c>
      <c r="G953" s="6" t="s">
        <v>5953</v>
      </c>
      <c r="H953" s="7" t="s">
        <v>5965</v>
      </c>
      <c r="I953" s="8">
        <v>123192</v>
      </c>
      <c r="J953" s="24"/>
      <c r="K953" s="9">
        <v>0</v>
      </c>
      <c r="L953" s="9">
        <v>0</v>
      </c>
      <c r="M953" s="7" t="s">
        <v>5838</v>
      </c>
      <c r="N953" s="25"/>
    </row>
    <row r="954" spans="1:14" ht="32.4" x14ac:dyDescent="0.3">
      <c r="A954" s="24"/>
      <c r="B954" s="23"/>
      <c r="C954" s="2" t="s">
        <v>5957</v>
      </c>
      <c r="G954" s="6" t="s">
        <v>5954</v>
      </c>
      <c r="H954" s="7" t="s">
        <v>5966</v>
      </c>
      <c r="I954" s="8">
        <v>93633</v>
      </c>
      <c r="J954" s="24"/>
      <c r="K954" s="9">
        <v>93633</v>
      </c>
      <c r="L954" s="9">
        <v>0</v>
      </c>
      <c r="M954" s="7" t="s">
        <v>5970</v>
      </c>
      <c r="N954" s="25"/>
    </row>
    <row r="955" spans="1:14" ht="32.4" x14ac:dyDescent="0.3">
      <c r="A955" s="24">
        <v>82</v>
      </c>
      <c r="B955" s="23" t="s">
        <v>5890</v>
      </c>
      <c r="C955" s="2" t="s">
        <v>5889</v>
      </c>
      <c r="G955" s="6" t="s">
        <v>5891</v>
      </c>
      <c r="H955" s="7" t="s">
        <v>5893</v>
      </c>
      <c r="I955" s="8">
        <v>7926594</v>
      </c>
      <c r="J955" s="28">
        <f>SUM(I955:I957)</f>
        <v>19318920</v>
      </c>
      <c r="K955" s="9">
        <v>0</v>
      </c>
      <c r="L955" s="9">
        <v>0</v>
      </c>
      <c r="M955" s="7" t="s">
        <v>5896</v>
      </c>
      <c r="N955" s="25" t="s">
        <v>7433</v>
      </c>
    </row>
    <row r="956" spans="1:14" ht="48.6" x14ac:dyDescent="0.3">
      <c r="A956" s="24"/>
      <c r="B956" s="23"/>
      <c r="C956" s="2" t="s">
        <v>5889</v>
      </c>
      <c r="G956" s="6" t="s">
        <v>5891</v>
      </c>
      <c r="H956" s="7" t="s">
        <v>5894</v>
      </c>
      <c r="I956" s="8">
        <v>4985874</v>
      </c>
      <c r="J956" s="24"/>
      <c r="K956" s="9">
        <v>0</v>
      </c>
      <c r="L956" s="9">
        <v>0</v>
      </c>
      <c r="M956" s="7" t="s">
        <v>5897</v>
      </c>
      <c r="N956" s="25"/>
    </row>
    <row r="957" spans="1:14" ht="32.4" x14ac:dyDescent="0.3">
      <c r="A957" s="24"/>
      <c r="B957" s="23"/>
      <c r="C957" s="2" t="s">
        <v>5889</v>
      </c>
      <c r="G957" s="6" t="s">
        <v>5892</v>
      </c>
      <c r="H957" s="7" t="s">
        <v>5895</v>
      </c>
      <c r="I957" s="8">
        <v>6406452</v>
      </c>
      <c r="J957" s="24"/>
      <c r="K957" s="9">
        <v>0</v>
      </c>
      <c r="L957" s="9">
        <v>0</v>
      </c>
      <c r="M957" s="7" t="s">
        <v>5898</v>
      </c>
      <c r="N957" s="25"/>
    </row>
    <row r="958" spans="1:14" ht="32.4" x14ac:dyDescent="0.3">
      <c r="A958" s="24">
        <v>83</v>
      </c>
      <c r="B958" s="23" t="s">
        <v>682</v>
      </c>
      <c r="C958" s="2" t="s">
        <v>5558</v>
      </c>
      <c r="G958" s="6" t="s">
        <v>5559</v>
      </c>
      <c r="H958" s="7" t="s">
        <v>5571</v>
      </c>
      <c r="I958" s="8">
        <v>53000</v>
      </c>
      <c r="J958" s="28">
        <f>SUM(I958:I976)</f>
        <v>5097075</v>
      </c>
      <c r="K958" s="9">
        <v>53000</v>
      </c>
      <c r="L958" s="9">
        <v>0</v>
      </c>
      <c r="M958" s="7" t="s">
        <v>6852</v>
      </c>
      <c r="N958" s="25" t="s">
        <v>6884</v>
      </c>
    </row>
    <row r="959" spans="1:14" ht="32.4" x14ac:dyDescent="0.3">
      <c r="A959" s="24"/>
      <c r="B959" s="23"/>
      <c r="C959" s="2" t="s">
        <v>5560</v>
      </c>
      <c r="G959" s="6" t="s">
        <v>5559</v>
      </c>
      <c r="H959" s="7" t="s">
        <v>5572</v>
      </c>
      <c r="I959" s="8">
        <v>61000</v>
      </c>
      <c r="J959" s="24"/>
      <c r="K959" s="9">
        <v>61000</v>
      </c>
      <c r="L959" s="9">
        <v>0</v>
      </c>
      <c r="M959" s="7" t="s">
        <v>6500</v>
      </c>
      <c r="N959" s="25"/>
    </row>
    <row r="960" spans="1:14" ht="32.4" x14ac:dyDescent="0.3">
      <c r="A960" s="24"/>
      <c r="B960" s="23"/>
      <c r="C960" s="2" t="s">
        <v>682</v>
      </c>
      <c r="G960" s="6" t="s">
        <v>5561</v>
      </c>
      <c r="H960" s="7" t="s">
        <v>5573</v>
      </c>
      <c r="I960" s="8">
        <v>19864</v>
      </c>
      <c r="J960" s="24"/>
      <c r="K960" s="9">
        <v>19864</v>
      </c>
      <c r="L960" s="9">
        <v>0</v>
      </c>
      <c r="M960" s="7" t="s">
        <v>5574</v>
      </c>
      <c r="N960" s="25"/>
    </row>
    <row r="961" spans="1:14" ht="32.4" x14ac:dyDescent="0.3">
      <c r="A961" s="24"/>
      <c r="B961" s="23"/>
      <c r="C961" s="2" t="s">
        <v>5560</v>
      </c>
      <c r="G961" s="6" t="s">
        <v>5561</v>
      </c>
      <c r="H961" s="7" t="s">
        <v>5575</v>
      </c>
      <c r="I961" s="8">
        <v>69000</v>
      </c>
      <c r="J961" s="24"/>
      <c r="K961" s="9">
        <v>69000</v>
      </c>
      <c r="L961" s="9">
        <v>0</v>
      </c>
      <c r="M961" s="7" t="s">
        <v>6508</v>
      </c>
      <c r="N961" s="25"/>
    </row>
    <row r="962" spans="1:14" ht="32.4" x14ac:dyDescent="0.3">
      <c r="A962" s="24"/>
      <c r="B962" s="23"/>
      <c r="C962" s="2" t="s">
        <v>5560</v>
      </c>
      <c r="G962" s="6" t="s">
        <v>5562</v>
      </c>
      <c r="H962" s="7" t="s">
        <v>5576</v>
      </c>
      <c r="I962" s="8">
        <v>93000</v>
      </c>
      <c r="J962" s="24"/>
      <c r="K962" s="9">
        <v>0</v>
      </c>
      <c r="L962" s="9">
        <v>0</v>
      </c>
      <c r="M962" s="7" t="s">
        <v>6861</v>
      </c>
      <c r="N962" s="25"/>
    </row>
    <row r="963" spans="1:14" ht="32.4" x14ac:dyDescent="0.3">
      <c r="A963" s="24"/>
      <c r="B963" s="23"/>
      <c r="C963" s="2" t="s">
        <v>682</v>
      </c>
      <c r="G963" s="6" t="s">
        <v>1590</v>
      </c>
      <c r="H963" s="7" t="s">
        <v>5577</v>
      </c>
      <c r="I963" s="8">
        <v>52066</v>
      </c>
      <c r="J963" s="24"/>
      <c r="K963" s="9">
        <v>0</v>
      </c>
      <c r="L963" s="9">
        <v>0</v>
      </c>
      <c r="M963" s="7" t="s">
        <v>5578</v>
      </c>
      <c r="N963" s="25"/>
    </row>
    <row r="964" spans="1:14" ht="32.4" x14ac:dyDescent="0.3">
      <c r="A964" s="24"/>
      <c r="B964" s="23"/>
      <c r="C964" s="2" t="s">
        <v>682</v>
      </c>
      <c r="G964" s="6" t="s">
        <v>1483</v>
      </c>
      <c r="H964" s="7" t="s">
        <v>5579</v>
      </c>
      <c r="I964" s="8">
        <v>16341</v>
      </c>
      <c r="J964" s="24"/>
      <c r="K964" s="9">
        <v>0</v>
      </c>
      <c r="L964" s="9">
        <v>0</v>
      </c>
      <c r="M964" s="7" t="s">
        <v>5580</v>
      </c>
      <c r="N964" s="25"/>
    </row>
    <row r="965" spans="1:14" ht="32.4" x14ac:dyDescent="0.3">
      <c r="A965" s="24"/>
      <c r="B965" s="23"/>
      <c r="C965" s="2" t="s">
        <v>5563</v>
      </c>
      <c r="G965" s="6" t="s">
        <v>4866</v>
      </c>
      <c r="H965" s="7" t="s">
        <v>5581</v>
      </c>
      <c r="I965" s="8">
        <v>28523</v>
      </c>
      <c r="J965" s="24"/>
      <c r="K965" s="9">
        <v>0</v>
      </c>
      <c r="L965" s="9">
        <v>0</v>
      </c>
      <c r="M965" s="7" t="s">
        <v>5582</v>
      </c>
      <c r="N965" s="25"/>
    </row>
    <row r="966" spans="1:14" ht="32.4" x14ac:dyDescent="0.3">
      <c r="A966" s="24"/>
      <c r="B966" s="23"/>
      <c r="C966" s="2" t="s">
        <v>5564</v>
      </c>
      <c r="G966" s="6" t="s">
        <v>4866</v>
      </c>
      <c r="H966" s="7" t="s">
        <v>5583</v>
      </c>
      <c r="I966" s="8">
        <v>2733</v>
      </c>
      <c r="J966" s="24"/>
      <c r="K966" s="9">
        <v>0</v>
      </c>
      <c r="L966" s="9">
        <v>0</v>
      </c>
      <c r="M966" s="7" t="s">
        <v>5584</v>
      </c>
      <c r="N966" s="25"/>
    </row>
    <row r="967" spans="1:14" ht="32.4" x14ac:dyDescent="0.3">
      <c r="A967" s="24"/>
      <c r="B967" s="23"/>
      <c r="C967" s="2" t="s">
        <v>5560</v>
      </c>
      <c r="G967" s="6" t="s">
        <v>5565</v>
      </c>
      <c r="H967" s="7" t="s">
        <v>5585</v>
      </c>
      <c r="I967" s="8">
        <v>67029</v>
      </c>
      <c r="J967" s="24"/>
      <c r="K967" s="9">
        <v>0</v>
      </c>
      <c r="L967" s="9">
        <v>0</v>
      </c>
      <c r="M967" s="7" t="s">
        <v>5586</v>
      </c>
      <c r="N967" s="25"/>
    </row>
    <row r="968" spans="1:14" ht="32.4" x14ac:dyDescent="0.3">
      <c r="A968" s="24"/>
      <c r="B968" s="23"/>
      <c r="C968" s="2" t="s">
        <v>5566</v>
      </c>
      <c r="G968" s="6" t="s">
        <v>5567</v>
      </c>
      <c r="H968" s="7" t="s">
        <v>5587</v>
      </c>
      <c r="I968" s="8">
        <v>313073</v>
      </c>
      <c r="J968" s="24"/>
      <c r="K968" s="9">
        <v>0</v>
      </c>
      <c r="L968" s="9">
        <v>0</v>
      </c>
      <c r="M968" s="7" t="s">
        <v>5588</v>
      </c>
      <c r="N968" s="25"/>
    </row>
    <row r="969" spans="1:14" ht="32.4" x14ac:dyDescent="0.3">
      <c r="A969" s="24"/>
      <c r="B969" s="23"/>
      <c r="C969" s="2" t="s">
        <v>5566</v>
      </c>
      <c r="G969" s="6" t="s">
        <v>5567</v>
      </c>
      <c r="H969" s="7" t="s">
        <v>5589</v>
      </c>
      <c r="I969" s="8">
        <v>596600</v>
      </c>
      <c r="J969" s="24"/>
      <c r="K969" s="9">
        <v>0</v>
      </c>
      <c r="L969" s="9">
        <v>0</v>
      </c>
      <c r="M969" s="7" t="s">
        <v>6173</v>
      </c>
      <c r="N969" s="25"/>
    </row>
    <row r="970" spans="1:14" ht="48.6" x14ac:dyDescent="0.3">
      <c r="A970" s="24"/>
      <c r="B970" s="23"/>
      <c r="C970" s="2" t="s">
        <v>5566</v>
      </c>
      <c r="G970" s="6" t="s">
        <v>5567</v>
      </c>
      <c r="H970" s="7" t="s">
        <v>5590</v>
      </c>
      <c r="I970" s="8">
        <v>1203000</v>
      </c>
      <c r="J970" s="24"/>
      <c r="K970" s="9">
        <v>0</v>
      </c>
      <c r="L970" s="9">
        <v>0</v>
      </c>
      <c r="M970" s="7" t="s">
        <v>5133</v>
      </c>
      <c r="N970" s="25"/>
    </row>
    <row r="971" spans="1:14" ht="32.4" x14ac:dyDescent="0.3">
      <c r="A971" s="24"/>
      <c r="B971" s="23"/>
      <c r="C971" s="2" t="s">
        <v>5566</v>
      </c>
      <c r="G971" s="6" t="s">
        <v>5568</v>
      </c>
      <c r="H971" s="7" t="s">
        <v>5591</v>
      </c>
      <c r="I971" s="8">
        <v>127131</v>
      </c>
      <c r="J971" s="24"/>
      <c r="K971" s="9">
        <v>0</v>
      </c>
      <c r="L971" s="9">
        <v>0</v>
      </c>
      <c r="M971" s="7" t="s">
        <v>5592</v>
      </c>
      <c r="N971" s="25"/>
    </row>
    <row r="972" spans="1:14" ht="48.6" x14ac:dyDescent="0.3">
      <c r="A972" s="24"/>
      <c r="B972" s="23"/>
      <c r="C972" s="2" t="s">
        <v>682</v>
      </c>
      <c r="G972" s="6" t="s">
        <v>5569</v>
      </c>
      <c r="H972" s="7" t="s">
        <v>5590</v>
      </c>
      <c r="I972" s="8">
        <v>1203000</v>
      </c>
      <c r="J972" s="24"/>
      <c r="K972" s="9">
        <v>0</v>
      </c>
      <c r="L972" s="9">
        <v>0</v>
      </c>
      <c r="M972" s="7" t="s">
        <v>5133</v>
      </c>
      <c r="N972" s="25"/>
    </row>
    <row r="973" spans="1:14" ht="32.4" x14ac:dyDescent="0.3">
      <c r="A973" s="24"/>
      <c r="B973" s="23"/>
      <c r="C973" s="2" t="s">
        <v>5570</v>
      </c>
      <c r="G973" s="6" t="s">
        <v>5567</v>
      </c>
      <c r="H973" s="7" t="s">
        <v>5593</v>
      </c>
      <c r="I973" s="8">
        <v>219762</v>
      </c>
      <c r="J973" s="24"/>
      <c r="K973" s="9">
        <v>0</v>
      </c>
      <c r="L973" s="9">
        <v>0</v>
      </c>
      <c r="M973" s="7" t="s">
        <v>5594</v>
      </c>
      <c r="N973" s="25"/>
    </row>
    <row r="974" spans="1:14" ht="32.4" x14ac:dyDescent="0.3">
      <c r="A974" s="24"/>
      <c r="B974" s="23"/>
      <c r="C974" s="2" t="s">
        <v>5570</v>
      </c>
      <c r="G974" s="6" t="s">
        <v>5568</v>
      </c>
      <c r="H974" s="7" t="s">
        <v>5595</v>
      </c>
      <c r="I974" s="8">
        <v>596600</v>
      </c>
      <c r="J974" s="24"/>
      <c r="K974" s="9">
        <v>0</v>
      </c>
      <c r="L974" s="9">
        <v>0</v>
      </c>
      <c r="M974" s="7" t="s">
        <v>6173</v>
      </c>
      <c r="N974" s="25"/>
    </row>
    <row r="975" spans="1:14" ht="32.4" x14ac:dyDescent="0.3">
      <c r="A975" s="24"/>
      <c r="B975" s="23"/>
      <c r="C975" s="2" t="s">
        <v>682</v>
      </c>
      <c r="G975" s="6" t="s">
        <v>5941</v>
      </c>
      <c r="H975" s="7" t="s">
        <v>5832</v>
      </c>
      <c r="I975" s="8">
        <v>355178</v>
      </c>
      <c r="J975" s="24"/>
      <c r="K975" s="9">
        <v>0</v>
      </c>
      <c r="L975" s="9">
        <v>0</v>
      </c>
      <c r="M975" s="7" t="s">
        <v>5944</v>
      </c>
      <c r="N975" s="25"/>
    </row>
    <row r="976" spans="1:14" ht="32.4" x14ac:dyDescent="0.3">
      <c r="A976" s="24"/>
      <c r="B976" s="23"/>
      <c r="C976" s="2" t="s">
        <v>682</v>
      </c>
      <c r="G976" s="6" t="s">
        <v>5942</v>
      </c>
      <c r="H976" s="7" t="s">
        <v>5943</v>
      </c>
      <c r="I976" s="8">
        <v>20175</v>
      </c>
      <c r="J976" s="24"/>
      <c r="K976" s="9">
        <v>0</v>
      </c>
      <c r="L976" s="9">
        <v>0</v>
      </c>
      <c r="M976" s="7" t="s">
        <v>5945</v>
      </c>
      <c r="N976" s="25"/>
    </row>
    <row r="977" spans="1:14" ht="32.4" x14ac:dyDescent="0.3">
      <c r="A977" s="24">
        <v>84</v>
      </c>
      <c r="B977" s="23" t="s">
        <v>683</v>
      </c>
      <c r="C977" s="2" t="s">
        <v>5899</v>
      </c>
      <c r="G977" s="6" t="s">
        <v>5900</v>
      </c>
      <c r="H977" s="7" t="s">
        <v>5901</v>
      </c>
      <c r="I977" s="8">
        <v>141000</v>
      </c>
      <c r="J977" s="28">
        <f>SUM(I977:I978)</f>
        <v>5537672</v>
      </c>
      <c r="K977" s="9">
        <v>141000</v>
      </c>
      <c r="L977" s="9">
        <v>0</v>
      </c>
      <c r="M977" s="7" t="s">
        <v>6507</v>
      </c>
      <c r="N977" s="25" t="s">
        <v>6885</v>
      </c>
    </row>
    <row r="978" spans="1:14" ht="32.4" x14ac:dyDescent="0.3">
      <c r="A978" s="24"/>
      <c r="B978" s="23"/>
      <c r="C978" s="2" t="s">
        <v>5899</v>
      </c>
      <c r="G978" s="6" t="s">
        <v>5904</v>
      </c>
      <c r="H978" s="7" t="s">
        <v>5902</v>
      </c>
      <c r="I978" s="8">
        <v>5396672</v>
      </c>
      <c r="J978" s="24"/>
      <c r="K978" s="9">
        <v>0</v>
      </c>
      <c r="L978" s="9">
        <v>0</v>
      </c>
      <c r="M978" s="7" t="s">
        <v>5903</v>
      </c>
      <c r="N978" s="25"/>
    </row>
    <row r="979" spans="1:14" ht="32.4" x14ac:dyDescent="0.3">
      <c r="A979" s="2">
        <v>85</v>
      </c>
      <c r="B979" s="6" t="s">
        <v>684</v>
      </c>
      <c r="C979" s="2" t="s">
        <v>684</v>
      </c>
      <c r="G979" s="6" t="s">
        <v>5905</v>
      </c>
      <c r="H979" s="7" t="s">
        <v>5906</v>
      </c>
      <c r="I979" s="8">
        <v>4988930</v>
      </c>
      <c r="J979" s="9">
        <f>SUM(I979)</f>
        <v>4988930</v>
      </c>
      <c r="K979" s="9">
        <v>0</v>
      </c>
      <c r="L979" s="9">
        <v>0</v>
      </c>
      <c r="M979" s="7" t="s">
        <v>5907</v>
      </c>
      <c r="N979" s="7" t="s">
        <v>6886</v>
      </c>
    </row>
    <row r="980" spans="1:14" ht="32.4" x14ac:dyDescent="0.3">
      <c r="A980" s="2">
        <v>86</v>
      </c>
      <c r="B980" s="6" t="s">
        <v>685</v>
      </c>
      <c r="C980" s="2" t="s">
        <v>685</v>
      </c>
      <c r="G980" s="6" t="s">
        <v>5904</v>
      </c>
      <c r="H980" s="7" t="s">
        <v>5908</v>
      </c>
      <c r="I980" s="8">
        <v>4761426</v>
      </c>
      <c r="J980" s="9">
        <f>SUM(I980)</f>
        <v>4761426</v>
      </c>
      <c r="K980" s="9">
        <v>0</v>
      </c>
      <c r="L980" s="9">
        <v>0</v>
      </c>
      <c r="M980" s="7" t="s">
        <v>5909</v>
      </c>
      <c r="N980" s="7" t="s">
        <v>6887</v>
      </c>
    </row>
    <row r="981" spans="1:14" ht="32.4" x14ac:dyDescent="0.3">
      <c r="A981" s="2">
        <v>87</v>
      </c>
      <c r="B981" s="6" t="s">
        <v>686</v>
      </c>
      <c r="C981" s="2" t="s">
        <v>686</v>
      </c>
      <c r="G981" s="6" t="s">
        <v>5904</v>
      </c>
      <c r="H981" s="7" t="s">
        <v>5911</v>
      </c>
      <c r="I981" s="8">
        <v>3207470</v>
      </c>
      <c r="J981" s="9">
        <f>I981</f>
        <v>3207470</v>
      </c>
      <c r="K981" s="9">
        <v>0</v>
      </c>
      <c r="L981" s="9">
        <v>0</v>
      </c>
      <c r="M981" s="7" t="s">
        <v>5912</v>
      </c>
      <c r="N981" s="7" t="s">
        <v>6888</v>
      </c>
    </row>
    <row r="982" spans="1:14" ht="32.4" x14ac:dyDescent="0.3">
      <c r="A982" s="2">
        <v>88</v>
      </c>
      <c r="B982" s="6" t="s">
        <v>687</v>
      </c>
      <c r="I982" s="8">
        <v>0</v>
      </c>
      <c r="J982" s="9">
        <f>SUM(I982)</f>
        <v>0</v>
      </c>
      <c r="K982" s="9">
        <v>0</v>
      </c>
      <c r="L982" s="9">
        <v>0</v>
      </c>
      <c r="M982" s="7" t="s">
        <v>5910</v>
      </c>
      <c r="N982" s="7" t="s">
        <v>6887</v>
      </c>
    </row>
    <row r="983" spans="1:14" ht="32.4" x14ac:dyDescent="0.3">
      <c r="A983" s="24">
        <v>89</v>
      </c>
      <c r="B983" s="23" t="s">
        <v>688</v>
      </c>
      <c r="C983" s="2" t="s">
        <v>5657</v>
      </c>
      <c r="G983" s="6" t="s">
        <v>5658</v>
      </c>
      <c r="H983" s="7" t="s">
        <v>5659</v>
      </c>
      <c r="I983" s="8">
        <v>1193200</v>
      </c>
      <c r="J983" s="28">
        <f>SUM(I983:I984)</f>
        <v>1916935</v>
      </c>
      <c r="K983" s="9">
        <v>0</v>
      </c>
      <c r="L983" s="9">
        <v>0</v>
      </c>
      <c r="M983" s="7" t="s">
        <v>6873</v>
      </c>
      <c r="N983" s="25" t="s">
        <v>6889</v>
      </c>
    </row>
    <row r="984" spans="1:14" ht="32.4" x14ac:dyDescent="0.3">
      <c r="A984" s="24"/>
      <c r="B984" s="23"/>
      <c r="C984" s="2" t="s">
        <v>5657</v>
      </c>
      <c r="G984" s="6" t="s">
        <v>5928</v>
      </c>
      <c r="H984" s="7" t="s">
        <v>5929</v>
      </c>
      <c r="I984" s="8">
        <v>723735</v>
      </c>
      <c r="J984" s="24"/>
      <c r="K984" s="9">
        <v>0</v>
      </c>
      <c r="L984" s="9">
        <v>0</v>
      </c>
      <c r="M984" s="7" t="s">
        <v>5930</v>
      </c>
      <c r="N984" s="25"/>
    </row>
    <row r="985" spans="1:14" ht="32.4" x14ac:dyDescent="0.3">
      <c r="A985" s="24">
        <v>90</v>
      </c>
      <c r="B985" s="23" t="s">
        <v>689</v>
      </c>
      <c r="C985" s="2" t="s">
        <v>5599</v>
      </c>
      <c r="G985" s="6" t="s">
        <v>1478</v>
      </c>
      <c r="H985" s="7" t="s">
        <v>5589</v>
      </c>
      <c r="I985" s="8">
        <v>596600</v>
      </c>
      <c r="J985" s="28">
        <f>SUM(I985:I988)</f>
        <v>755731</v>
      </c>
      <c r="K985" s="9">
        <v>0</v>
      </c>
      <c r="L985" s="9">
        <v>0</v>
      </c>
      <c r="M985" s="7" t="s">
        <v>6173</v>
      </c>
      <c r="N985" s="25" t="s">
        <v>6890</v>
      </c>
    </row>
    <row r="986" spans="1:14" ht="32.4" x14ac:dyDescent="0.3">
      <c r="A986" s="24"/>
      <c r="B986" s="23"/>
      <c r="C986" s="2" t="s">
        <v>5600</v>
      </c>
      <c r="G986" s="6" t="s">
        <v>5601</v>
      </c>
      <c r="H986" s="7" t="s">
        <v>5603</v>
      </c>
      <c r="I986" s="8">
        <v>34431</v>
      </c>
      <c r="J986" s="24"/>
      <c r="K986" s="9">
        <v>34431</v>
      </c>
      <c r="L986" s="9">
        <v>0</v>
      </c>
      <c r="M986" s="7" t="s">
        <v>5604</v>
      </c>
      <c r="N986" s="25"/>
    </row>
    <row r="987" spans="1:14" ht="32.4" x14ac:dyDescent="0.3">
      <c r="A987" s="24"/>
      <c r="B987" s="23"/>
      <c r="C987" s="2" t="s">
        <v>5602</v>
      </c>
      <c r="G987" s="6" t="s">
        <v>5561</v>
      </c>
      <c r="H987" s="7" t="s">
        <v>5605</v>
      </c>
      <c r="I987" s="8">
        <v>37800</v>
      </c>
      <c r="J987" s="24"/>
      <c r="K987" s="9">
        <v>37800</v>
      </c>
      <c r="L987" s="9">
        <v>0</v>
      </c>
      <c r="M987" s="7" t="s">
        <v>6891</v>
      </c>
      <c r="N987" s="25"/>
    </row>
    <row r="988" spans="1:14" ht="48.6" x14ac:dyDescent="0.3">
      <c r="A988" s="24"/>
      <c r="B988" s="23"/>
      <c r="C988" s="2" t="s">
        <v>5606</v>
      </c>
      <c r="G988" s="6" t="s">
        <v>5607</v>
      </c>
      <c r="H988" s="7" t="s">
        <v>5608</v>
      </c>
      <c r="I988" s="8">
        <v>86900</v>
      </c>
      <c r="J988" s="24"/>
      <c r="K988" s="9">
        <v>86900</v>
      </c>
      <c r="L988" s="9">
        <v>0</v>
      </c>
      <c r="M988" s="7" t="s">
        <v>5609</v>
      </c>
      <c r="N988" s="25"/>
    </row>
    <row r="989" spans="1:14" ht="32.4" x14ac:dyDescent="0.3">
      <c r="A989" s="2">
        <v>91</v>
      </c>
      <c r="B989" s="6" t="s">
        <v>690</v>
      </c>
      <c r="C989" s="2" t="s">
        <v>690</v>
      </c>
      <c r="G989" s="6" t="s">
        <v>5904</v>
      </c>
      <c r="H989" s="7" t="s">
        <v>5919</v>
      </c>
      <c r="I989" s="8">
        <v>1672666</v>
      </c>
      <c r="J989" s="9">
        <f>SUM(I989)</f>
        <v>1672666</v>
      </c>
      <c r="K989" s="9">
        <v>0</v>
      </c>
      <c r="L989" s="9">
        <v>0</v>
      </c>
      <c r="M989" s="7" t="s">
        <v>5920</v>
      </c>
      <c r="N989" s="7" t="s">
        <v>6892</v>
      </c>
    </row>
    <row r="990" spans="1:14" ht="32.4" x14ac:dyDescent="0.3">
      <c r="A990" s="24">
        <v>92</v>
      </c>
      <c r="B990" s="23" t="s">
        <v>691</v>
      </c>
      <c r="C990" s="2" t="s">
        <v>5596</v>
      </c>
      <c r="G990" s="6" t="s">
        <v>5597</v>
      </c>
      <c r="H990" s="7" t="s">
        <v>5598</v>
      </c>
      <c r="I990" s="8">
        <v>596600</v>
      </c>
      <c r="J990" s="28">
        <f>SUM(I990:I992)</f>
        <v>1150533</v>
      </c>
      <c r="K990" s="9">
        <v>0</v>
      </c>
      <c r="L990" s="9">
        <v>0</v>
      </c>
      <c r="M990" s="7" t="s">
        <v>6173</v>
      </c>
      <c r="N990" s="25" t="s">
        <v>6893</v>
      </c>
    </row>
    <row r="991" spans="1:14" ht="32.4" x14ac:dyDescent="0.3">
      <c r="A991" s="24"/>
      <c r="B991" s="23"/>
      <c r="C991" s="2" t="s">
        <v>5935</v>
      </c>
      <c r="G991" s="6" t="s">
        <v>5936</v>
      </c>
      <c r="H991" s="7" t="s">
        <v>5937</v>
      </c>
      <c r="I991" s="8">
        <v>417091</v>
      </c>
      <c r="J991" s="24"/>
      <c r="K991" s="9">
        <v>0</v>
      </c>
      <c r="L991" s="9">
        <v>0</v>
      </c>
      <c r="M991" s="7" t="s">
        <v>5939</v>
      </c>
      <c r="N991" s="25"/>
    </row>
    <row r="992" spans="1:14" ht="32.4" x14ac:dyDescent="0.3">
      <c r="A992" s="24"/>
      <c r="B992" s="23"/>
      <c r="C992" s="2" t="s">
        <v>5935</v>
      </c>
      <c r="G992" s="6" t="s">
        <v>5928</v>
      </c>
      <c r="H992" s="7" t="s">
        <v>5938</v>
      </c>
      <c r="I992" s="8">
        <v>136842</v>
      </c>
      <c r="J992" s="24"/>
      <c r="K992" s="9">
        <v>0</v>
      </c>
      <c r="L992" s="9">
        <v>0</v>
      </c>
      <c r="M992" s="7" t="s">
        <v>5940</v>
      </c>
      <c r="N992" s="25"/>
    </row>
    <row r="993" spans="1:14" ht="32.4" x14ac:dyDescent="0.3">
      <c r="A993" s="2">
        <v>93</v>
      </c>
      <c r="B993" s="6" t="s">
        <v>692</v>
      </c>
      <c r="C993" s="2" t="s">
        <v>692</v>
      </c>
      <c r="G993" s="6" t="s">
        <v>5905</v>
      </c>
      <c r="H993" s="7" t="s">
        <v>5915</v>
      </c>
      <c r="I993" s="8">
        <v>1329202</v>
      </c>
      <c r="J993" s="9">
        <f>SUM(I993)</f>
        <v>1329202</v>
      </c>
      <c r="K993" s="9">
        <v>0</v>
      </c>
      <c r="L993" s="9">
        <v>0</v>
      </c>
      <c r="M993" s="7" t="s">
        <v>5916</v>
      </c>
      <c r="N993" s="7" t="s">
        <v>6894</v>
      </c>
    </row>
    <row r="994" spans="1:14" ht="32.4" x14ac:dyDescent="0.3">
      <c r="A994" s="2">
        <v>94</v>
      </c>
      <c r="B994" s="6" t="s">
        <v>693</v>
      </c>
      <c r="C994" s="2" t="s">
        <v>693</v>
      </c>
      <c r="G994" s="6" t="s">
        <v>5905</v>
      </c>
      <c r="H994" s="7" t="s">
        <v>5913</v>
      </c>
      <c r="I994" s="8">
        <v>1271409</v>
      </c>
      <c r="J994" s="9">
        <f>SUM(I994)</f>
        <v>1271409</v>
      </c>
      <c r="K994" s="9">
        <v>0</v>
      </c>
      <c r="L994" s="9">
        <v>0</v>
      </c>
      <c r="M994" s="7" t="s">
        <v>5914</v>
      </c>
      <c r="N994" s="7" t="s">
        <v>6894</v>
      </c>
    </row>
    <row r="995" spans="1:14" ht="36.6" customHeight="1" x14ac:dyDescent="0.3">
      <c r="A995" s="2">
        <v>95</v>
      </c>
      <c r="B995" s="6" t="s">
        <v>694</v>
      </c>
      <c r="C995" s="2" t="s">
        <v>694</v>
      </c>
      <c r="G995" s="6" t="s">
        <v>1477</v>
      </c>
      <c r="H995" s="7" t="s">
        <v>5598</v>
      </c>
      <c r="I995" s="8">
        <v>596600</v>
      </c>
      <c r="J995" s="9">
        <f>I995</f>
        <v>596600</v>
      </c>
      <c r="K995" s="9">
        <v>0</v>
      </c>
      <c r="L995" s="9">
        <v>0</v>
      </c>
      <c r="M995" s="7" t="s">
        <v>6173</v>
      </c>
      <c r="N995" s="7" t="s">
        <v>6895</v>
      </c>
    </row>
    <row r="996" spans="1:14" ht="32.4" x14ac:dyDescent="0.3">
      <c r="A996" s="2">
        <v>96</v>
      </c>
      <c r="B996" s="6" t="s">
        <v>695</v>
      </c>
      <c r="C996" s="2" t="s">
        <v>695</v>
      </c>
      <c r="G996" s="6" t="s">
        <v>5925</v>
      </c>
      <c r="H996" s="7" t="s">
        <v>5926</v>
      </c>
      <c r="I996" s="8">
        <v>1103430</v>
      </c>
      <c r="J996" s="9">
        <f>SUM(I996)</f>
        <v>1103430</v>
      </c>
      <c r="K996" s="9">
        <v>0</v>
      </c>
      <c r="L996" s="9">
        <v>0</v>
      </c>
      <c r="M996" s="7" t="s">
        <v>5927</v>
      </c>
      <c r="N996" s="7" t="s">
        <v>6896</v>
      </c>
    </row>
    <row r="997" spans="1:14" ht="32.4" x14ac:dyDescent="0.3">
      <c r="A997" s="2">
        <v>97</v>
      </c>
      <c r="B997" s="6" t="s">
        <v>696</v>
      </c>
      <c r="C997" s="2" t="s">
        <v>696</v>
      </c>
      <c r="G997" s="6" t="s">
        <v>5905</v>
      </c>
      <c r="H997" s="7" t="s">
        <v>5917</v>
      </c>
      <c r="I997" s="8">
        <v>1067742</v>
      </c>
      <c r="J997" s="9">
        <f>SUM(I997)</f>
        <v>1067742</v>
      </c>
      <c r="K997" s="9">
        <v>0</v>
      </c>
      <c r="L997" s="9">
        <v>0</v>
      </c>
      <c r="M997" s="7" t="s">
        <v>5918</v>
      </c>
      <c r="N997" s="7" t="s">
        <v>6892</v>
      </c>
    </row>
    <row r="998" spans="1:14" ht="32.4" x14ac:dyDescent="0.3">
      <c r="A998" s="2">
        <v>98</v>
      </c>
      <c r="B998" s="6" t="s">
        <v>697</v>
      </c>
      <c r="C998" s="2" t="s">
        <v>697</v>
      </c>
      <c r="G998" s="6" t="s">
        <v>5905</v>
      </c>
      <c r="H998" s="7" t="s">
        <v>5985</v>
      </c>
      <c r="I998" s="8">
        <v>1026927</v>
      </c>
      <c r="J998" s="9">
        <f>I998</f>
        <v>1026927</v>
      </c>
      <c r="K998" s="9">
        <v>0</v>
      </c>
      <c r="L998" s="9">
        <v>0</v>
      </c>
      <c r="M998" s="7" t="s">
        <v>5986</v>
      </c>
      <c r="N998" s="7" t="s">
        <v>6888</v>
      </c>
    </row>
    <row r="999" spans="1:14" ht="32.4" x14ac:dyDescent="0.3">
      <c r="A999" s="2">
        <v>99</v>
      </c>
      <c r="B999" s="6" t="s">
        <v>698</v>
      </c>
      <c r="C999" s="2" t="s">
        <v>698</v>
      </c>
      <c r="G999" s="6" t="s">
        <v>5931</v>
      </c>
      <c r="H999" s="7" t="s">
        <v>1646</v>
      </c>
      <c r="I999" s="8">
        <v>596600</v>
      </c>
      <c r="J999" s="9">
        <f>SUM(I999)</f>
        <v>596600</v>
      </c>
      <c r="K999" s="9">
        <v>0</v>
      </c>
      <c r="L999" s="9">
        <v>0</v>
      </c>
      <c r="M999" s="7" t="s">
        <v>6173</v>
      </c>
      <c r="N999" s="7" t="s">
        <v>6897</v>
      </c>
    </row>
    <row r="1000" spans="1:14" ht="32.4" x14ac:dyDescent="0.3">
      <c r="A1000" s="2">
        <v>100</v>
      </c>
      <c r="B1000" s="6" t="s">
        <v>699</v>
      </c>
      <c r="C1000" s="2" t="s">
        <v>699</v>
      </c>
      <c r="G1000" s="6" t="s">
        <v>5905</v>
      </c>
      <c r="H1000" s="7" t="s">
        <v>5921</v>
      </c>
      <c r="I1000" s="8">
        <v>316401</v>
      </c>
      <c r="J1000" s="9">
        <f>SUM(I1000)</f>
        <v>316401</v>
      </c>
      <c r="K1000" s="9">
        <v>0</v>
      </c>
      <c r="L1000" s="9">
        <v>0</v>
      </c>
      <c r="M1000" s="7" t="s">
        <v>5922</v>
      </c>
      <c r="N1000" s="7" t="s">
        <v>6898</v>
      </c>
    </row>
    <row r="1001" spans="1:14" ht="32.4" x14ac:dyDescent="0.3">
      <c r="A1001" s="2">
        <v>101</v>
      </c>
      <c r="B1001" s="6" t="s">
        <v>700</v>
      </c>
      <c r="C1001" s="2" t="s">
        <v>700</v>
      </c>
      <c r="G1001" s="6" t="s">
        <v>5932</v>
      </c>
      <c r="H1001" s="7" t="s">
        <v>5933</v>
      </c>
      <c r="I1001" s="8">
        <v>236808</v>
      </c>
      <c r="J1001" s="9">
        <f>I1001</f>
        <v>236808</v>
      </c>
      <c r="K1001" s="9">
        <v>0</v>
      </c>
      <c r="L1001" s="9">
        <v>0</v>
      </c>
      <c r="M1001" s="7" t="s">
        <v>5934</v>
      </c>
      <c r="N1001" s="7" t="s">
        <v>6897</v>
      </c>
    </row>
    <row r="1002" spans="1:14" ht="32.4" x14ac:dyDescent="0.3">
      <c r="A1002" s="2">
        <v>102</v>
      </c>
      <c r="B1002" s="6" t="s">
        <v>701</v>
      </c>
      <c r="C1002" s="2" t="s">
        <v>701</v>
      </c>
      <c r="G1002" s="6" t="s">
        <v>5923</v>
      </c>
      <c r="H1002" s="7" t="s">
        <v>5924</v>
      </c>
      <c r="I1002" s="8">
        <v>67912</v>
      </c>
      <c r="J1002" s="9">
        <f>SUM(I1002)</f>
        <v>67912</v>
      </c>
      <c r="K1002" s="9">
        <v>0</v>
      </c>
      <c r="L1002" s="9">
        <v>0</v>
      </c>
      <c r="M1002" s="7" t="s">
        <v>6041</v>
      </c>
      <c r="N1002" s="7" t="s">
        <v>6898</v>
      </c>
    </row>
    <row r="1003" spans="1:14" ht="32.4" x14ac:dyDescent="0.3">
      <c r="A1003" s="24">
        <v>103</v>
      </c>
      <c r="B1003" s="26" t="s">
        <v>702</v>
      </c>
      <c r="C1003" s="2" t="s">
        <v>6042</v>
      </c>
      <c r="G1003" s="6" t="s">
        <v>6043</v>
      </c>
      <c r="H1003" s="7" t="s">
        <v>6048</v>
      </c>
      <c r="I1003" s="8">
        <v>47182</v>
      </c>
      <c r="J1003" s="28">
        <f>SUM(I1003:I1035)</f>
        <v>12883226</v>
      </c>
      <c r="K1003" s="9">
        <v>47182</v>
      </c>
      <c r="L1003" s="9">
        <v>0</v>
      </c>
      <c r="M1003" s="7" t="s">
        <v>6049</v>
      </c>
      <c r="N1003" s="25" t="s">
        <v>7434</v>
      </c>
    </row>
    <row r="1004" spans="1:14" ht="32.4" x14ac:dyDescent="0.3">
      <c r="A1004" s="24"/>
      <c r="B1004" s="26"/>
      <c r="C1004" s="2" t="s">
        <v>6042</v>
      </c>
      <c r="G1004" s="6" t="s">
        <v>6044</v>
      </c>
      <c r="H1004" s="7" t="s">
        <v>6050</v>
      </c>
      <c r="I1004" s="8">
        <v>4686</v>
      </c>
      <c r="J1004" s="24"/>
      <c r="K1004" s="9">
        <v>0</v>
      </c>
      <c r="L1004" s="9">
        <v>0</v>
      </c>
      <c r="M1004" s="7" t="s">
        <v>6052</v>
      </c>
      <c r="N1004" s="25"/>
    </row>
    <row r="1005" spans="1:14" ht="32.4" x14ac:dyDescent="0.3">
      <c r="A1005" s="24"/>
      <c r="B1005" s="26"/>
      <c r="C1005" s="2" t="s">
        <v>6042</v>
      </c>
      <c r="G1005" s="6" t="s">
        <v>6044</v>
      </c>
      <c r="H1005" s="7" t="s">
        <v>6051</v>
      </c>
      <c r="I1005" s="8">
        <v>1617761</v>
      </c>
      <c r="J1005" s="24"/>
      <c r="K1005" s="9">
        <v>0</v>
      </c>
      <c r="L1005" s="9">
        <v>0</v>
      </c>
      <c r="M1005" s="7" t="s">
        <v>6053</v>
      </c>
      <c r="N1005" s="25"/>
    </row>
    <row r="1006" spans="1:14" ht="32.4" x14ac:dyDescent="0.3">
      <c r="A1006" s="24"/>
      <c r="B1006" s="26"/>
      <c r="C1006" s="2" t="s">
        <v>6042</v>
      </c>
      <c r="G1006" s="6" t="s">
        <v>6045</v>
      </c>
      <c r="H1006" s="7" t="s">
        <v>6054</v>
      </c>
      <c r="I1006" s="8">
        <v>60396</v>
      </c>
      <c r="J1006" s="24"/>
      <c r="K1006" s="9">
        <v>0</v>
      </c>
      <c r="L1006" s="9">
        <v>0</v>
      </c>
      <c r="M1006" s="7" t="s">
        <v>6056</v>
      </c>
      <c r="N1006" s="25"/>
    </row>
    <row r="1007" spans="1:14" ht="32.4" x14ac:dyDescent="0.3">
      <c r="A1007" s="24"/>
      <c r="B1007" s="26"/>
      <c r="C1007" s="2" t="s">
        <v>6042</v>
      </c>
      <c r="G1007" s="6" t="s">
        <v>6045</v>
      </c>
      <c r="H1007" s="7" t="s">
        <v>6055</v>
      </c>
      <c r="I1007" s="8">
        <v>121443</v>
      </c>
      <c r="J1007" s="24"/>
      <c r="K1007" s="9">
        <v>0</v>
      </c>
      <c r="L1007" s="9">
        <v>0</v>
      </c>
      <c r="M1007" s="7" t="s">
        <v>6057</v>
      </c>
      <c r="N1007" s="25"/>
    </row>
    <row r="1008" spans="1:14" ht="48.6" x14ac:dyDescent="0.3">
      <c r="A1008" s="24"/>
      <c r="B1008" s="26"/>
      <c r="C1008" s="2" t="s">
        <v>6042</v>
      </c>
      <c r="G1008" s="6" t="s">
        <v>5562</v>
      </c>
      <c r="H1008" s="7" t="s">
        <v>6058</v>
      </c>
      <c r="I1008" s="8">
        <v>2764991</v>
      </c>
      <c r="J1008" s="24"/>
      <c r="K1008" s="9">
        <v>0</v>
      </c>
      <c r="L1008" s="9">
        <v>0</v>
      </c>
      <c r="M1008" s="7" t="s">
        <v>6060</v>
      </c>
      <c r="N1008" s="25"/>
    </row>
    <row r="1009" spans="1:14" ht="32.4" x14ac:dyDescent="0.3">
      <c r="A1009" s="24"/>
      <c r="B1009" s="26"/>
      <c r="C1009" s="2" t="s">
        <v>6042</v>
      </c>
      <c r="G1009" s="6" t="s">
        <v>6046</v>
      </c>
      <c r="H1009" s="7" t="s">
        <v>6059</v>
      </c>
      <c r="I1009" s="8">
        <v>46000</v>
      </c>
      <c r="J1009" s="24"/>
      <c r="K1009" s="9">
        <v>0</v>
      </c>
      <c r="L1009" s="9">
        <v>0</v>
      </c>
      <c r="M1009" s="7" t="s">
        <v>6858</v>
      </c>
      <c r="N1009" s="25"/>
    </row>
    <row r="1010" spans="1:14" ht="32.4" x14ac:dyDescent="0.3">
      <c r="A1010" s="24"/>
      <c r="B1010" s="26"/>
      <c r="C1010" s="2" t="s">
        <v>6042</v>
      </c>
      <c r="G1010" s="6" t="s">
        <v>6047</v>
      </c>
      <c r="H1010" s="7" t="s">
        <v>6061</v>
      </c>
      <c r="I1010" s="8">
        <v>70600</v>
      </c>
      <c r="J1010" s="24"/>
      <c r="K1010" s="9">
        <v>0</v>
      </c>
      <c r="L1010" s="9">
        <v>0</v>
      </c>
      <c r="M1010" s="7" t="s">
        <v>6899</v>
      </c>
      <c r="N1010" s="25"/>
    </row>
    <row r="1011" spans="1:14" ht="32.4" x14ac:dyDescent="0.3">
      <c r="A1011" s="24"/>
      <c r="B1011" s="26"/>
      <c r="C1011" s="2" t="s">
        <v>6042</v>
      </c>
      <c r="G1011" s="6" t="s">
        <v>6046</v>
      </c>
      <c r="H1011" s="7" t="s">
        <v>6062</v>
      </c>
      <c r="I1011" s="8">
        <v>1245</v>
      </c>
      <c r="J1011" s="24"/>
      <c r="K1011" s="9">
        <v>0</v>
      </c>
      <c r="L1011" s="9">
        <v>0</v>
      </c>
      <c r="M1011" s="7" t="s">
        <v>3620</v>
      </c>
      <c r="N1011" s="25"/>
    </row>
    <row r="1012" spans="1:14" ht="32.4" x14ac:dyDescent="0.3">
      <c r="A1012" s="24"/>
      <c r="B1012" s="26"/>
      <c r="C1012" s="2" t="s">
        <v>6042</v>
      </c>
      <c r="G1012" s="6" t="s">
        <v>6044</v>
      </c>
      <c r="H1012" s="7" t="s">
        <v>1012</v>
      </c>
      <c r="I1012" s="8">
        <v>41522</v>
      </c>
      <c r="J1012" s="24"/>
      <c r="K1012" s="9">
        <v>0</v>
      </c>
      <c r="L1012" s="9">
        <v>0</v>
      </c>
      <c r="M1012" s="7" t="s">
        <v>6063</v>
      </c>
      <c r="N1012" s="25"/>
    </row>
    <row r="1013" spans="1:14" ht="32.4" x14ac:dyDescent="0.3">
      <c r="A1013" s="24"/>
      <c r="B1013" s="26"/>
      <c r="C1013" s="6" t="s">
        <v>6064</v>
      </c>
      <c r="D1013" s="6">
        <v>15264</v>
      </c>
      <c r="E1013" s="4" t="s">
        <v>6065</v>
      </c>
      <c r="F1013" s="6" t="s">
        <v>6066</v>
      </c>
      <c r="G1013" s="6" t="s">
        <v>6082</v>
      </c>
      <c r="H1013" s="7" t="s">
        <v>6039</v>
      </c>
      <c r="I1013" s="8">
        <v>1203000</v>
      </c>
      <c r="J1013" s="24"/>
      <c r="K1013" s="9">
        <v>1203000</v>
      </c>
      <c r="L1013" s="9">
        <v>1203000</v>
      </c>
      <c r="M1013" s="10" t="s">
        <v>7315</v>
      </c>
      <c r="N1013" s="25"/>
    </row>
    <row r="1014" spans="1:14" ht="32.4" x14ac:dyDescent="0.3">
      <c r="A1014" s="24"/>
      <c r="B1014" s="26"/>
      <c r="C1014" s="6" t="s">
        <v>6067</v>
      </c>
      <c r="D1014" s="6">
        <v>15021</v>
      </c>
      <c r="E1014" s="3" t="s">
        <v>6068</v>
      </c>
      <c r="F1014" s="6" t="s">
        <v>6066</v>
      </c>
      <c r="G1014" s="6" t="s">
        <v>6083</v>
      </c>
      <c r="H1014" s="7" t="s">
        <v>6039</v>
      </c>
      <c r="I1014" s="8">
        <v>1203000</v>
      </c>
      <c r="J1014" s="24"/>
      <c r="K1014" s="9">
        <v>1203000</v>
      </c>
      <c r="L1014" s="9">
        <v>1203000</v>
      </c>
      <c r="M1014" s="10" t="s">
        <v>5133</v>
      </c>
      <c r="N1014" s="25"/>
    </row>
    <row r="1015" spans="1:14" ht="32.4" x14ac:dyDescent="0.3">
      <c r="A1015" s="24"/>
      <c r="B1015" s="26"/>
      <c r="C1015" s="6" t="s">
        <v>6064</v>
      </c>
      <c r="D1015" s="6">
        <v>15264</v>
      </c>
      <c r="E1015" s="4" t="s">
        <v>6069</v>
      </c>
      <c r="F1015" s="4" t="s">
        <v>6066</v>
      </c>
      <c r="G1015" s="6" t="s">
        <v>6084</v>
      </c>
      <c r="H1015" s="7" t="s">
        <v>6039</v>
      </c>
      <c r="I1015" s="8">
        <v>1203000</v>
      </c>
      <c r="J1015" s="24"/>
      <c r="K1015" s="9">
        <v>1203000</v>
      </c>
      <c r="L1015" s="9">
        <v>1203000</v>
      </c>
      <c r="M1015" s="10" t="s">
        <v>5133</v>
      </c>
      <c r="N1015" s="25"/>
    </row>
    <row r="1016" spans="1:14" ht="32.4" x14ac:dyDescent="0.3">
      <c r="A1016" s="24"/>
      <c r="B1016" s="26"/>
      <c r="C1016" s="2" t="s">
        <v>6070</v>
      </c>
      <c r="D1016" s="6">
        <v>11536</v>
      </c>
      <c r="E1016" s="4" t="s">
        <v>6071</v>
      </c>
      <c r="F1016" s="4" t="s">
        <v>6072</v>
      </c>
      <c r="G1016" s="6" t="s">
        <v>6085</v>
      </c>
      <c r="H1016" s="7" t="s">
        <v>6039</v>
      </c>
      <c r="I1016" s="8">
        <v>1203000</v>
      </c>
      <c r="J1016" s="24"/>
      <c r="K1016" s="9">
        <v>1203000</v>
      </c>
      <c r="L1016" s="9">
        <v>1203000</v>
      </c>
      <c r="M1016" s="10" t="s">
        <v>5133</v>
      </c>
      <c r="N1016" s="25"/>
    </row>
    <row r="1017" spans="1:14" ht="32.4" x14ac:dyDescent="0.3">
      <c r="A1017" s="24"/>
      <c r="B1017" s="26"/>
      <c r="C1017" s="2" t="s">
        <v>6040</v>
      </c>
      <c r="D1017" s="2">
        <v>22655</v>
      </c>
      <c r="E1017" s="2" t="s">
        <v>6087</v>
      </c>
      <c r="F1017" s="6" t="s">
        <v>6088</v>
      </c>
      <c r="G1017" s="6" t="s">
        <v>6089</v>
      </c>
      <c r="H1017" s="7" t="s">
        <v>6039</v>
      </c>
      <c r="I1017" s="8">
        <v>1244800</v>
      </c>
      <c r="J1017" s="24"/>
      <c r="K1017" s="9">
        <v>1244800</v>
      </c>
      <c r="L1017" s="9">
        <v>0</v>
      </c>
      <c r="M1017" s="10" t="s">
        <v>6174</v>
      </c>
      <c r="N1017" s="25"/>
    </row>
    <row r="1018" spans="1:14" ht="32.4" x14ac:dyDescent="0.3">
      <c r="A1018" s="24"/>
      <c r="B1018" s="26"/>
      <c r="C1018" s="2" t="s">
        <v>6090</v>
      </c>
      <c r="D1018" s="6">
        <v>6849</v>
      </c>
      <c r="E1018" s="4" t="s">
        <v>6091</v>
      </c>
      <c r="F1018" s="4" t="s">
        <v>6092</v>
      </c>
      <c r="G1018" s="6" t="s">
        <v>6093</v>
      </c>
      <c r="H1018" s="7" t="s">
        <v>6039</v>
      </c>
      <c r="I1018" s="8">
        <v>78000</v>
      </c>
      <c r="J1018" s="24"/>
      <c r="K1018" s="9">
        <v>78000</v>
      </c>
      <c r="L1018" s="9">
        <v>78000</v>
      </c>
      <c r="M1018" s="10" t="s">
        <v>6961</v>
      </c>
      <c r="N1018" s="25"/>
    </row>
    <row r="1019" spans="1:14" ht="32.4" x14ac:dyDescent="0.3">
      <c r="A1019" s="24"/>
      <c r="B1019" s="26"/>
      <c r="C1019" s="2" t="s">
        <v>6090</v>
      </c>
      <c r="D1019" s="6">
        <v>6849</v>
      </c>
      <c r="E1019" s="4" t="s">
        <v>6094</v>
      </c>
      <c r="F1019" s="4" t="s">
        <v>6092</v>
      </c>
      <c r="G1019" s="6" t="s">
        <v>6093</v>
      </c>
      <c r="H1019" s="7" t="s">
        <v>6039</v>
      </c>
      <c r="I1019" s="8">
        <v>78000</v>
      </c>
      <c r="J1019" s="24"/>
      <c r="K1019" s="9">
        <v>78000</v>
      </c>
      <c r="L1019" s="9">
        <v>78000</v>
      </c>
      <c r="M1019" s="10" t="s">
        <v>6961</v>
      </c>
      <c r="N1019" s="25"/>
    </row>
    <row r="1020" spans="1:14" ht="32.4" x14ac:dyDescent="0.3">
      <c r="A1020" s="24"/>
      <c r="B1020" s="26"/>
      <c r="C1020" s="2" t="s">
        <v>6095</v>
      </c>
      <c r="D1020" s="6">
        <v>16637</v>
      </c>
      <c r="E1020" s="4" t="s">
        <v>6096</v>
      </c>
      <c r="F1020" s="4" t="s">
        <v>6097</v>
      </c>
      <c r="G1020" s="6" t="s">
        <v>6098</v>
      </c>
      <c r="H1020" s="7" t="s">
        <v>6039</v>
      </c>
      <c r="I1020" s="8">
        <v>13000</v>
      </c>
      <c r="J1020" s="24"/>
      <c r="K1020" s="9">
        <v>13000</v>
      </c>
      <c r="L1020" s="9">
        <v>13000</v>
      </c>
      <c r="M1020" s="10" t="s">
        <v>6982</v>
      </c>
      <c r="N1020" s="25"/>
    </row>
    <row r="1021" spans="1:14" ht="32.4" x14ac:dyDescent="0.3">
      <c r="A1021" s="24"/>
      <c r="B1021" s="26"/>
      <c r="C1021" s="2" t="s">
        <v>6099</v>
      </c>
      <c r="D1021" s="6">
        <v>16853</v>
      </c>
      <c r="E1021" s="4" t="s">
        <v>6100</v>
      </c>
      <c r="F1021" s="4" t="s">
        <v>6097</v>
      </c>
      <c r="G1021" s="6" t="s">
        <v>6098</v>
      </c>
      <c r="H1021" s="7" t="s">
        <v>6039</v>
      </c>
      <c r="I1021" s="8">
        <v>39000</v>
      </c>
      <c r="J1021" s="24"/>
      <c r="K1021" s="9">
        <v>39000</v>
      </c>
      <c r="L1021" s="9">
        <v>39000</v>
      </c>
      <c r="M1021" s="10" t="s">
        <v>6978</v>
      </c>
      <c r="N1021" s="25"/>
    </row>
    <row r="1022" spans="1:14" ht="32.4" x14ac:dyDescent="0.3">
      <c r="A1022" s="24"/>
      <c r="B1022" s="26"/>
      <c r="C1022" s="2" t="s">
        <v>6040</v>
      </c>
      <c r="D1022" s="2">
        <v>22655</v>
      </c>
      <c r="E1022" s="4" t="s">
        <v>6101</v>
      </c>
      <c r="F1022" s="4" t="s">
        <v>6102</v>
      </c>
      <c r="G1022" s="6" t="s">
        <v>6103</v>
      </c>
      <c r="H1022" s="7" t="s">
        <v>6039</v>
      </c>
      <c r="I1022" s="8">
        <v>13200</v>
      </c>
      <c r="J1022" s="24"/>
      <c r="K1022" s="9">
        <v>13200</v>
      </c>
      <c r="L1022" s="9">
        <v>0</v>
      </c>
      <c r="M1022" s="10" t="s">
        <v>6963</v>
      </c>
      <c r="N1022" s="25"/>
    </row>
    <row r="1023" spans="1:14" ht="32.4" x14ac:dyDescent="0.3">
      <c r="A1023" s="24"/>
      <c r="B1023" s="26"/>
      <c r="C1023" s="2" t="s">
        <v>6104</v>
      </c>
      <c r="D1023" s="2">
        <v>23468</v>
      </c>
      <c r="E1023" s="4" t="s">
        <v>6105</v>
      </c>
      <c r="F1023" s="4" t="s">
        <v>6106</v>
      </c>
      <c r="G1023" s="6" t="s">
        <v>6107</v>
      </c>
      <c r="H1023" s="7" t="s">
        <v>6039</v>
      </c>
      <c r="I1023" s="8">
        <v>26400</v>
      </c>
      <c r="J1023" s="24"/>
      <c r="K1023" s="9">
        <v>26400</v>
      </c>
      <c r="L1023" s="9">
        <v>0</v>
      </c>
      <c r="M1023" s="10" t="s">
        <v>6959</v>
      </c>
      <c r="N1023" s="25"/>
    </row>
    <row r="1024" spans="1:14" ht="32.4" x14ac:dyDescent="0.3">
      <c r="A1024" s="24"/>
      <c r="B1024" s="26"/>
      <c r="C1024" s="2" t="s">
        <v>6090</v>
      </c>
      <c r="D1024" s="6">
        <v>6849</v>
      </c>
      <c r="E1024" s="4" t="s">
        <v>6108</v>
      </c>
      <c r="F1024" s="4" t="s">
        <v>6109</v>
      </c>
      <c r="G1024" s="6" t="s">
        <v>6110</v>
      </c>
      <c r="H1024" s="7" t="s">
        <v>6039</v>
      </c>
      <c r="I1024" s="8">
        <v>26000</v>
      </c>
      <c r="J1024" s="24"/>
      <c r="K1024" s="9">
        <v>26000</v>
      </c>
      <c r="L1024" s="9">
        <v>26000</v>
      </c>
      <c r="M1024" s="10" t="s">
        <v>6965</v>
      </c>
      <c r="N1024" s="25"/>
    </row>
    <row r="1025" spans="1:14" ht="32.4" x14ac:dyDescent="0.3">
      <c r="A1025" s="24"/>
      <c r="B1025" s="26"/>
      <c r="C1025" s="2" t="s">
        <v>6040</v>
      </c>
      <c r="D1025" s="2">
        <v>22655</v>
      </c>
      <c r="E1025" s="4" t="s">
        <v>6111</v>
      </c>
      <c r="F1025" s="4" t="s">
        <v>6112</v>
      </c>
      <c r="G1025" s="6" t="s">
        <v>6113</v>
      </c>
      <c r="H1025" s="7" t="s">
        <v>6039</v>
      </c>
      <c r="I1025" s="8">
        <v>26400</v>
      </c>
      <c r="J1025" s="24"/>
      <c r="K1025" s="9">
        <v>26400</v>
      </c>
      <c r="L1025" s="9">
        <v>0</v>
      </c>
      <c r="M1025" s="10" t="s">
        <v>6959</v>
      </c>
      <c r="N1025" s="25"/>
    </row>
    <row r="1026" spans="1:14" ht="32.4" x14ac:dyDescent="0.3">
      <c r="A1026" s="24"/>
      <c r="B1026" s="26"/>
      <c r="C1026" s="2" t="s">
        <v>6040</v>
      </c>
      <c r="D1026" s="2">
        <v>22655</v>
      </c>
      <c r="E1026" s="4" t="s">
        <v>6114</v>
      </c>
      <c r="F1026" s="4" t="s">
        <v>6115</v>
      </c>
      <c r="G1026" s="6" t="s">
        <v>6034</v>
      </c>
      <c r="H1026" s="7" t="s">
        <v>6039</v>
      </c>
      <c r="I1026" s="8">
        <v>66000</v>
      </c>
      <c r="J1026" s="24"/>
      <c r="K1026" s="9">
        <v>66000</v>
      </c>
      <c r="L1026" s="9">
        <v>0</v>
      </c>
      <c r="M1026" s="10" t="s">
        <v>6989</v>
      </c>
      <c r="N1026" s="25"/>
    </row>
    <row r="1027" spans="1:14" ht="32.4" x14ac:dyDescent="0.3">
      <c r="A1027" s="24"/>
      <c r="B1027" s="26"/>
      <c r="C1027" s="2" t="s">
        <v>6116</v>
      </c>
      <c r="D1027" s="2">
        <v>23591</v>
      </c>
      <c r="E1027" s="4" t="s">
        <v>6117</v>
      </c>
      <c r="F1027" s="4" t="s">
        <v>6118</v>
      </c>
      <c r="G1027" s="6" t="s">
        <v>6119</v>
      </c>
      <c r="H1027" s="7" t="s">
        <v>6039</v>
      </c>
      <c r="I1027" s="8">
        <v>39600</v>
      </c>
      <c r="J1027" s="24"/>
      <c r="K1027" s="9">
        <v>39600</v>
      </c>
      <c r="L1027" s="9">
        <v>0</v>
      </c>
      <c r="M1027" s="10" t="s">
        <v>6988</v>
      </c>
      <c r="N1027" s="25"/>
    </row>
    <row r="1028" spans="1:14" ht="32.4" x14ac:dyDescent="0.3">
      <c r="A1028" s="24"/>
      <c r="B1028" s="26"/>
      <c r="C1028" s="2" t="s">
        <v>6090</v>
      </c>
      <c r="D1028" s="6">
        <v>6849</v>
      </c>
      <c r="E1028" s="4" t="s">
        <v>6120</v>
      </c>
      <c r="F1028" s="4" t="s">
        <v>6109</v>
      </c>
      <c r="G1028" s="6" t="s">
        <v>6121</v>
      </c>
      <c r="H1028" s="7" t="s">
        <v>6039</v>
      </c>
      <c r="I1028" s="8">
        <v>26000</v>
      </c>
      <c r="J1028" s="24"/>
      <c r="K1028" s="9">
        <v>26000</v>
      </c>
      <c r="L1028" s="9">
        <v>26000</v>
      </c>
      <c r="M1028" s="10" t="s">
        <v>6965</v>
      </c>
      <c r="N1028" s="25"/>
    </row>
    <row r="1029" spans="1:14" ht="32.4" x14ac:dyDescent="0.3">
      <c r="A1029" s="24"/>
      <c r="B1029" s="26"/>
      <c r="C1029" s="2" t="s">
        <v>6122</v>
      </c>
      <c r="D1029" s="6">
        <v>14448</v>
      </c>
      <c r="E1029" s="4" t="s">
        <v>6123</v>
      </c>
      <c r="F1029" s="4" t="s">
        <v>6109</v>
      </c>
      <c r="G1029" s="6" t="s">
        <v>6121</v>
      </c>
      <c r="H1029" s="7" t="s">
        <v>6039</v>
      </c>
      <c r="I1029" s="8">
        <v>26000</v>
      </c>
      <c r="J1029" s="24"/>
      <c r="K1029" s="9">
        <v>26000</v>
      </c>
      <c r="L1029" s="9">
        <v>26000</v>
      </c>
      <c r="M1029" s="10" t="s">
        <v>6965</v>
      </c>
      <c r="N1029" s="25"/>
    </row>
    <row r="1030" spans="1:14" ht="48.6" x14ac:dyDescent="0.3">
      <c r="A1030" s="24"/>
      <c r="B1030" s="26"/>
      <c r="C1030" s="2" t="s">
        <v>6073</v>
      </c>
      <c r="D1030" s="6">
        <v>17941</v>
      </c>
      <c r="E1030" s="4" t="s">
        <v>6074</v>
      </c>
      <c r="F1030" s="4" t="s">
        <v>6075</v>
      </c>
      <c r="G1030" s="6" t="s">
        <v>6086</v>
      </c>
      <c r="H1030" s="7" t="s">
        <v>6039</v>
      </c>
      <c r="I1030" s="8">
        <v>78000</v>
      </c>
      <c r="J1030" s="24"/>
      <c r="K1030" s="9">
        <v>78000</v>
      </c>
      <c r="L1030" s="9">
        <v>78000</v>
      </c>
      <c r="M1030" s="10" t="s">
        <v>6991</v>
      </c>
      <c r="N1030" s="25"/>
    </row>
    <row r="1031" spans="1:14" ht="32.4" x14ac:dyDescent="0.3">
      <c r="A1031" s="24"/>
      <c r="B1031" s="26"/>
      <c r="C1031" s="2" t="s">
        <v>6076</v>
      </c>
      <c r="D1031" s="6">
        <v>16546</v>
      </c>
      <c r="E1031" s="4" t="s">
        <v>6077</v>
      </c>
      <c r="F1031" s="4" t="s">
        <v>6078</v>
      </c>
      <c r="G1031" s="6" t="s">
        <v>6038</v>
      </c>
      <c r="H1031" s="7" t="s">
        <v>6039</v>
      </c>
      <c r="I1031" s="8">
        <v>78000</v>
      </c>
      <c r="J1031" s="24"/>
      <c r="K1031" s="9">
        <v>78000</v>
      </c>
      <c r="L1031" s="9">
        <v>78000</v>
      </c>
      <c r="M1031" s="10" t="s">
        <v>6961</v>
      </c>
      <c r="N1031" s="25"/>
    </row>
    <row r="1032" spans="1:14" ht="32.4" x14ac:dyDescent="0.3">
      <c r="A1032" s="24"/>
      <c r="B1032" s="26"/>
      <c r="C1032" s="2" t="s">
        <v>6079</v>
      </c>
      <c r="D1032" s="6">
        <v>16530</v>
      </c>
      <c r="E1032" s="4" t="s">
        <v>6077</v>
      </c>
      <c r="F1032" s="4" t="s">
        <v>6078</v>
      </c>
      <c r="G1032" s="6" t="s">
        <v>6038</v>
      </c>
      <c r="H1032" s="7" t="s">
        <v>6039</v>
      </c>
      <c r="I1032" s="8">
        <v>78000</v>
      </c>
      <c r="J1032" s="24"/>
      <c r="K1032" s="9">
        <v>78000</v>
      </c>
      <c r="L1032" s="9">
        <v>78000</v>
      </c>
      <c r="M1032" s="10" t="s">
        <v>6961</v>
      </c>
      <c r="N1032" s="25"/>
    </row>
    <row r="1033" spans="1:14" ht="32.4" x14ac:dyDescent="0.3">
      <c r="A1033" s="24"/>
      <c r="B1033" s="26"/>
      <c r="C1033" s="2" t="s">
        <v>6080</v>
      </c>
      <c r="D1033" s="6">
        <v>16543</v>
      </c>
      <c r="E1033" s="4" t="s">
        <v>6077</v>
      </c>
      <c r="F1033" s="4" t="s">
        <v>6078</v>
      </c>
      <c r="G1033" s="6" t="s">
        <v>6038</v>
      </c>
      <c r="H1033" s="7" t="s">
        <v>6039</v>
      </c>
      <c r="I1033" s="8">
        <v>78000</v>
      </c>
      <c r="J1033" s="24"/>
      <c r="K1033" s="9">
        <v>78000</v>
      </c>
      <c r="L1033" s="9">
        <v>78000</v>
      </c>
      <c r="M1033" s="10" t="s">
        <v>6961</v>
      </c>
      <c r="N1033" s="25"/>
    </row>
    <row r="1034" spans="1:14" ht="32.4" x14ac:dyDescent="0.3">
      <c r="A1034" s="24"/>
      <c r="B1034" s="26"/>
      <c r="C1034" s="2" t="s">
        <v>6081</v>
      </c>
      <c r="D1034" s="6">
        <v>16544</v>
      </c>
      <c r="E1034" s="4" t="s">
        <v>6077</v>
      </c>
      <c r="F1034" s="4" t="s">
        <v>6078</v>
      </c>
      <c r="G1034" s="6" t="s">
        <v>6038</v>
      </c>
      <c r="H1034" s="7" t="s">
        <v>6039</v>
      </c>
      <c r="I1034" s="8">
        <v>78000</v>
      </c>
      <c r="J1034" s="24"/>
      <c r="K1034" s="9">
        <v>78000</v>
      </c>
      <c r="L1034" s="9">
        <v>78000</v>
      </c>
      <c r="M1034" s="10" t="s">
        <v>6961</v>
      </c>
      <c r="N1034" s="25"/>
    </row>
    <row r="1035" spans="1:14" ht="32.4" x14ac:dyDescent="0.3">
      <c r="A1035" s="24"/>
      <c r="B1035" s="26"/>
      <c r="C1035" s="2" t="s">
        <v>6124</v>
      </c>
      <c r="D1035" s="2">
        <v>11536</v>
      </c>
      <c r="E1035" s="2" t="s">
        <v>6125</v>
      </c>
      <c r="F1035" s="6" t="s">
        <v>6126</v>
      </c>
      <c r="G1035" s="6" t="s">
        <v>6127</v>
      </c>
      <c r="H1035" s="7" t="s">
        <v>6039</v>
      </c>
      <c r="I1035" s="8">
        <v>1203000</v>
      </c>
      <c r="J1035" s="24"/>
      <c r="K1035" s="9">
        <v>1203000</v>
      </c>
      <c r="L1035" s="9">
        <v>1203000</v>
      </c>
      <c r="M1035" s="10" t="s">
        <v>6168</v>
      </c>
      <c r="N1035" s="25"/>
    </row>
    <row r="1036" spans="1:14" ht="97.2" x14ac:dyDescent="0.3">
      <c r="A1036" s="2">
        <v>104</v>
      </c>
      <c r="B1036" s="6" t="s">
        <v>703</v>
      </c>
      <c r="C1036" s="2" t="s">
        <v>2661</v>
      </c>
      <c r="D1036" s="2">
        <v>16164</v>
      </c>
      <c r="E1036" s="2" t="s">
        <v>2662</v>
      </c>
      <c r="F1036" s="6" t="s">
        <v>2663</v>
      </c>
      <c r="G1036" s="6" t="s">
        <v>2664</v>
      </c>
      <c r="H1036" s="7" t="s">
        <v>2601</v>
      </c>
      <c r="I1036" s="8">
        <v>39000</v>
      </c>
      <c r="J1036" s="9">
        <f>SUM(I1036)</f>
        <v>39000</v>
      </c>
      <c r="K1036" s="9">
        <v>39000</v>
      </c>
      <c r="L1036" s="9">
        <v>39000</v>
      </c>
      <c r="M1036" s="10" t="s">
        <v>6960</v>
      </c>
      <c r="N1036" s="7" t="s">
        <v>7435</v>
      </c>
    </row>
    <row r="1037" spans="1:14" ht="52.8" customHeight="1" x14ac:dyDescent="0.3">
      <c r="A1037" s="24">
        <v>105</v>
      </c>
      <c r="B1037" s="23" t="s">
        <v>0</v>
      </c>
      <c r="D1037" s="3"/>
      <c r="E1037" s="3"/>
      <c r="G1037" s="6" t="s">
        <v>18</v>
      </c>
      <c r="H1037" s="10" t="s">
        <v>13</v>
      </c>
      <c r="I1037" s="13">
        <v>47400</v>
      </c>
      <c r="J1037" s="28">
        <f>SUM(I1037:I1040)</f>
        <v>406900</v>
      </c>
      <c r="K1037" s="9">
        <v>47400</v>
      </c>
      <c r="L1037" s="9">
        <v>47400</v>
      </c>
      <c r="M1037" s="7" t="s">
        <v>7132</v>
      </c>
      <c r="N1037" s="25" t="s">
        <v>7436</v>
      </c>
    </row>
    <row r="1038" spans="1:14" ht="52.8" customHeight="1" x14ac:dyDescent="0.3">
      <c r="A1038" s="24"/>
      <c r="B1038" s="23"/>
      <c r="C1038" s="2" t="s">
        <v>1</v>
      </c>
      <c r="D1038" s="2">
        <v>14692</v>
      </c>
      <c r="E1038" s="2" t="s">
        <v>2</v>
      </c>
      <c r="F1038" s="6" t="s">
        <v>11</v>
      </c>
      <c r="G1038" s="6" t="s">
        <v>17</v>
      </c>
      <c r="H1038" s="7" t="s">
        <v>8</v>
      </c>
      <c r="I1038" s="8">
        <v>305500</v>
      </c>
      <c r="J1038" s="24"/>
      <c r="K1038" s="9">
        <v>305500</v>
      </c>
      <c r="L1038" s="9">
        <v>305500</v>
      </c>
      <c r="M1038" s="7" t="s">
        <v>75</v>
      </c>
      <c r="N1038" s="25"/>
    </row>
    <row r="1039" spans="1:14" ht="52.8" customHeight="1" x14ac:dyDescent="0.3">
      <c r="A1039" s="24"/>
      <c r="B1039" s="23"/>
      <c r="C1039" s="2" t="s">
        <v>4313</v>
      </c>
      <c r="D1039" s="2">
        <v>15635</v>
      </c>
      <c r="E1039" s="2" t="s">
        <v>4314</v>
      </c>
      <c r="F1039" s="6" t="s">
        <v>4315</v>
      </c>
      <c r="G1039" s="6" t="s">
        <v>12</v>
      </c>
      <c r="H1039" s="10" t="s">
        <v>4316</v>
      </c>
      <c r="I1039" s="8">
        <v>26000</v>
      </c>
      <c r="J1039" s="24"/>
      <c r="K1039" s="9">
        <v>26000</v>
      </c>
      <c r="L1039" s="9">
        <v>26000</v>
      </c>
      <c r="M1039" s="7" t="s">
        <v>6900</v>
      </c>
      <c r="N1039" s="25"/>
    </row>
    <row r="1040" spans="1:14" ht="52.8" customHeight="1" x14ac:dyDescent="0.3">
      <c r="A1040" s="24"/>
      <c r="B1040" s="23"/>
      <c r="C1040" s="2" t="s">
        <v>3</v>
      </c>
      <c r="D1040" s="2">
        <v>22562</v>
      </c>
      <c r="E1040" s="2" t="s">
        <v>4</v>
      </c>
      <c r="F1040" s="6" t="s">
        <v>5</v>
      </c>
      <c r="G1040" s="6" t="s">
        <v>4072</v>
      </c>
      <c r="H1040" s="10" t="s">
        <v>495</v>
      </c>
      <c r="I1040" s="8">
        <v>28000</v>
      </c>
      <c r="J1040" s="24"/>
      <c r="K1040" s="9">
        <v>28000</v>
      </c>
      <c r="L1040" s="9">
        <v>0</v>
      </c>
      <c r="M1040" s="7" t="s">
        <v>6901</v>
      </c>
      <c r="N1040" s="25"/>
    </row>
    <row r="1041" spans="1:14" ht="48.6" x14ac:dyDescent="0.3">
      <c r="A1041" s="24">
        <v>106</v>
      </c>
      <c r="B1041" s="23" t="s">
        <v>704</v>
      </c>
      <c r="C1041" s="3" t="s">
        <v>388</v>
      </c>
      <c r="D1041" s="3"/>
      <c r="E1041" s="3"/>
      <c r="F1041" s="4"/>
      <c r="G1041" s="4" t="s">
        <v>389</v>
      </c>
      <c r="H1041" s="10" t="s">
        <v>569</v>
      </c>
      <c r="I1041" s="11">
        <v>231000</v>
      </c>
      <c r="J1041" s="28">
        <f>SUM(I1041:I1050)</f>
        <v>2266200</v>
      </c>
      <c r="K1041" s="9">
        <v>0</v>
      </c>
      <c r="L1041" s="9">
        <v>0</v>
      </c>
      <c r="M1041" s="10" t="s">
        <v>6902</v>
      </c>
      <c r="N1041" s="27" t="s">
        <v>7288</v>
      </c>
    </row>
    <row r="1042" spans="1:14" ht="48.6" x14ac:dyDescent="0.3">
      <c r="A1042" s="24"/>
      <c r="B1042" s="23"/>
      <c r="C1042" s="3" t="s">
        <v>388</v>
      </c>
      <c r="D1042" s="3"/>
      <c r="E1042" s="3"/>
      <c r="F1042" s="4"/>
      <c r="G1042" s="4" t="s">
        <v>389</v>
      </c>
      <c r="H1042" s="10" t="s">
        <v>570</v>
      </c>
      <c r="I1042" s="11">
        <v>108400</v>
      </c>
      <c r="J1042" s="24"/>
      <c r="K1042" s="9">
        <v>0</v>
      </c>
      <c r="L1042" s="9">
        <v>0</v>
      </c>
      <c r="M1042" s="10" t="s">
        <v>6903</v>
      </c>
      <c r="N1042" s="27"/>
    </row>
    <row r="1043" spans="1:14" ht="32.4" x14ac:dyDescent="0.3">
      <c r="A1043" s="24"/>
      <c r="B1043" s="23"/>
      <c r="C1043" s="3" t="s">
        <v>390</v>
      </c>
      <c r="D1043" s="3"/>
      <c r="E1043" s="3"/>
      <c r="F1043" s="4"/>
      <c r="G1043" s="4" t="s">
        <v>69</v>
      </c>
      <c r="H1043" s="10" t="s">
        <v>391</v>
      </c>
      <c r="I1043" s="11">
        <v>21400</v>
      </c>
      <c r="J1043" s="24"/>
      <c r="K1043" s="9">
        <v>21400</v>
      </c>
      <c r="L1043" s="9">
        <v>0</v>
      </c>
      <c r="M1043" s="10" t="s">
        <v>6503</v>
      </c>
      <c r="N1043" s="27"/>
    </row>
    <row r="1044" spans="1:14" ht="32.4" x14ac:dyDescent="0.3">
      <c r="A1044" s="24"/>
      <c r="B1044" s="23"/>
      <c r="C1044" s="3" t="s">
        <v>390</v>
      </c>
      <c r="D1044" s="3"/>
      <c r="E1044" s="3"/>
      <c r="F1044" s="4"/>
      <c r="G1044" s="4" t="s">
        <v>69</v>
      </c>
      <c r="H1044" s="10" t="s">
        <v>391</v>
      </c>
      <c r="I1044" s="11">
        <v>21400</v>
      </c>
      <c r="J1044" s="24"/>
      <c r="K1044" s="9">
        <v>21400</v>
      </c>
      <c r="L1044" s="9">
        <v>0</v>
      </c>
      <c r="M1044" s="10" t="s">
        <v>6503</v>
      </c>
      <c r="N1044" s="27"/>
    </row>
    <row r="1045" spans="1:14" ht="48.6" x14ac:dyDescent="0.3">
      <c r="A1045" s="24"/>
      <c r="B1045" s="23"/>
      <c r="C1045" s="3" t="s">
        <v>392</v>
      </c>
      <c r="D1045" s="3">
        <v>14449</v>
      </c>
      <c r="E1045" s="3" t="s">
        <v>394</v>
      </c>
      <c r="F1045" s="4" t="s">
        <v>395</v>
      </c>
      <c r="G1045" s="4" t="s">
        <v>389</v>
      </c>
      <c r="H1045" s="10" t="s">
        <v>572</v>
      </c>
      <c r="I1045" s="11">
        <v>596600</v>
      </c>
      <c r="J1045" s="24"/>
      <c r="K1045" s="9">
        <v>0</v>
      </c>
      <c r="L1045" s="9">
        <v>0</v>
      </c>
      <c r="M1045" s="10" t="s">
        <v>7133</v>
      </c>
      <c r="N1045" s="27"/>
    </row>
    <row r="1046" spans="1:14" ht="48.6" x14ac:dyDescent="0.3">
      <c r="A1046" s="24"/>
      <c r="B1046" s="23"/>
      <c r="C1046" s="3" t="s">
        <v>393</v>
      </c>
      <c r="D1046" s="3">
        <v>21463</v>
      </c>
      <c r="E1046" s="3" t="s">
        <v>396</v>
      </c>
      <c r="F1046" s="4" t="s">
        <v>89</v>
      </c>
      <c r="G1046" s="4" t="s">
        <v>389</v>
      </c>
      <c r="H1046" s="10" t="s">
        <v>573</v>
      </c>
      <c r="I1046" s="11">
        <v>1203000</v>
      </c>
      <c r="J1046" s="24"/>
      <c r="K1046" s="9">
        <v>0</v>
      </c>
      <c r="L1046" s="9">
        <v>0</v>
      </c>
      <c r="M1046" s="10" t="s">
        <v>7072</v>
      </c>
      <c r="N1046" s="27"/>
    </row>
    <row r="1047" spans="1:14" ht="32.4" x14ac:dyDescent="0.3">
      <c r="A1047" s="24"/>
      <c r="B1047" s="23"/>
      <c r="C1047" s="3" t="s">
        <v>397</v>
      </c>
      <c r="D1047" s="3">
        <v>21456</v>
      </c>
      <c r="E1047" s="3" t="s">
        <v>398</v>
      </c>
      <c r="F1047" s="4" t="s">
        <v>97</v>
      </c>
      <c r="G1047" s="4" t="s">
        <v>4076</v>
      </c>
      <c r="H1047" s="10" t="s">
        <v>86</v>
      </c>
      <c r="I1047" s="11">
        <v>13000</v>
      </c>
      <c r="J1047" s="24"/>
      <c r="K1047" s="9">
        <v>13000</v>
      </c>
      <c r="L1047" s="9">
        <v>13000</v>
      </c>
      <c r="M1047" s="10" t="s">
        <v>6982</v>
      </c>
      <c r="N1047" s="27"/>
    </row>
    <row r="1048" spans="1:14" ht="32.4" x14ac:dyDescent="0.3">
      <c r="A1048" s="24"/>
      <c r="B1048" s="23"/>
      <c r="C1048" s="3" t="s">
        <v>400</v>
      </c>
      <c r="D1048" s="3">
        <v>23299</v>
      </c>
      <c r="E1048" s="3" t="s">
        <v>401</v>
      </c>
      <c r="F1048" s="4" t="s">
        <v>402</v>
      </c>
      <c r="G1048" s="4" t="s">
        <v>4077</v>
      </c>
      <c r="H1048" s="10" t="s">
        <v>86</v>
      </c>
      <c r="I1048" s="11">
        <v>13200</v>
      </c>
      <c r="J1048" s="24"/>
      <c r="K1048" s="9">
        <v>13200</v>
      </c>
      <c r="L1048" s="9">
        <v>0</v>
      </c>
      <c r="M1048" s="10" t="s">
        <v>6981</v>
      </c>
      <c r="N1048" s="27"/>
    </row>
    <row r="1049" spans="1:14" ht="32.4" x14ac:dyDescent="0.3">
      <c r="A1049" s="24"/>
      <c r="B1049" s="23"/>
      <c r="C1049" s="3" t="s">
        <v>399</v>
      </c>
      <c r="D1049" s="3">
        <v>22569</v>
      </c>
      <c r="E1049" s="3" t="s">
        <v>403</v>
      </c>
      <c r="F1049" s="4" t="s">
        <v>404</v>
      </c>
      <c r="G1049" s="4" t="s">
        <v>4078</v>
      </c>
      <c r="H1049" s="10" t="s">
        <v>86</v>
      </c>
      <c r="I1049" s="11">
        <v>13200</v>
      </c>
      <c r="J1049" s="24"/>
      <c r="K1049" s="9">
        <v>13200</v>
      </c>
      <c r="L1049" s="9">
        <v>0</v>
      </c>
      <c r="M1049" s="10" t="s">
        <v>6981</v>
      </c>
      <c r="N1049" s="27"/>
    </row>
    <row r="1050" spans="1:14" ht="32.4" x14ac:dyDescent="0.3">
      <c r="A1050" s="24"/>
      <c r="B1050" s="23"/>
      <c r="C1050" s="3" t="s">
        <v>455</v>
      </c>
      <c r="D1050" s="3"/>
      <c r="E1050" s="3"/>
      <c r="F1050" s="4"/>
      <c r="G1050" s="4" t="s">
        <v>456</v>
      </c>
      <c r="H1050" s="10" t="s">
        <v>457</v>
      </c>
      <c r="I1050" s="11">
        <v>45000</v>
      </c>
      <c r="J1050" s="24"/>
      <c r="K1050" s="9">
        <v>45000</v>
      </c>
      <c r="L1050" s="9">
        <v>45000</v>
      </c>
      <c r="M1050" s="10" t="s">
        <v>6860</v>
      </c>
      <c r="N1050" s="27"/>
    </row>
    <row r="1051" spans="1:14" ht="32.4" x14ac:dyDescent="0.3">
      <c r="A1051" s="24">
        <v>107</v>
      </c>
      <c r="B1051" s="23" t="s">
        <v>705</v>
      </c>
      <c r="C1051" s="6" t="s">
        <v>2583</v>
      </c>
      <c r="G1051" s="6" t="s">
        <v>2584</v>
      </c>
      <c r="H1051" s="7" t="s">
        <v>7314</v>
      </c>
      <c r="I1051" s="8">
        <v>77000</v>
      </c>
      <c r="J1051" s="28">
        <f>SUM(I1051:I1057)</f>
        <v>3178500</v>
      </c>
      <c r="K1051" s="9">
        <v>77000</v>
      </c>
      <c r="L1051" s="9">
        <v>0</v>
      </c>
      <c r="M1051" s="7" t="s">
        <v>6851</v>
      </c>
      <c r="N1051" s="25" t="s">
        <v>3241</v>
      </c>
    </row>
    <row r="1052" spans="1:14" ht="48.6" x14ac:dyDescent="0.3">
      <c r="A1052" s="24"/>
      <c r="B1052" s="23"/>
      <c r="C1052" s="6" t="s">
        <v>2585</v>
      </c>
      <c r="G1052" s="6" t="s">
        <v>2586</v>
      </c>
      <c r="H1052" s="7" t="s">
        <v>2587</v>
      </c>
      <c r="I1052" s="8">
        <v>118500</v>
      </c>
      <c r="J1052" s="24"/>
      <c r="K1052" s="9">
        <v>118500</v>
      </c>
      <c r="L1052" s="9">
        <v>0</v>
      </c>
      <c r="M1052" s="7" t="s">
        <v>7083</v>
      </c>
      <c r="N1052" s="25"/>
    </row>
    <row r="1053" spans="1:14" ht="32.4" x14ac:dyDescent="0.3">
      <c r="A1053" s="24"/>
      <c r="B1053" s="23"/>
      <c r="C1053" s="6" t="s">
        <v>2588</v>
      </c>
      <c r="D1053" s="2">
        <v>14401</v>
      </c>
      <c r="E1053" s="2" t="s">
        <v>2589</v>
      </c>
      <c r="F1053" s="6" t="s">
        <v>2590</v>
      </c>
      <c r="G1053" s="6" t="s">
        <v>2600</v>
      </c>
      <c r="H1053" s="7" t="s">
        <v>2601</v>
      </c>
      <c r="I1053" s="8">
        <v>596600</v>
      </c>
      <c r="J1053" s="24"/>
      <c r="K1053" s="9">
        <v>596600</v>
      </c>
      <c r="L1053" s="9">
        <v>596600</v>
      </c>
      <c r="M1053" s="10" t="s">
        <v>7107</v>
      </c>
      <c r="N1053" s="25"/>
    </row>
    <row r="1054" spans="1:14" ht="32.4" x14ac:dyDescent="0.3">
      <c r="A1054" s="24"/>
      <c r="B1054" s="23"/>
      <c r="C1054" s="6" t="s">
        <v>2591</v>
      </c>
      <c r="D1054" s="2">
        <v>15046</v>
      </c>
      <c r="E1054" s="2" t="s">
        <v>2592</v>
      </c>
      <c r="F1054" s="6" t="s">
        <v>2593</v>
      </c>
      <c r="G1054" s="6" t="s">
        <v>2602</v>
      </c>
      <c r="H1054" s="7" t="s">
        <v>2601</v>
      </c>
      <c r="I1054" s="8">
        <v>596600</v>
      </c>
      <c r="J1054" s="24"/>
      <c r="K1054" s="9">
        <v>596600</v>
      </c>
      <c r="L1054" s="9">
        <v>596600</v>
      </c>
      <c r="M1054" s="10" t="s">
        <v>7107</v>
      </c>
      <c r="N1054" s="25"/>
    </row>
    <row r="1055" spans="1:14" ht="32.4" x14ac:dyDescent="0.3">
      <c r="A1055" s="24"/>
      <c r="B1055" s="23"/>
      <c r="C1055" s="6" t="s">
        <v>2591</v>
      </c>
      <c r="D1055" s="2">
        <v>15046</v>
      </c>
      <c r="E1055" s="2" t="s">
        <v>2594</v>
      </c>
      <c r="F1055" s="6" t="s">
        <v>2593</v>
      </c>
      <c r="G1055" s="6" t="s">
        <v>2602</v>
      </c>
      <c r="H1055" s="7" t="s">
        <v>2601</v>
      </c>
      <c r="I1055" s="8">
        <v>596600</v>
      </c>
      <c r="J1055" s="24"/>
      <c r="K1055" s="9">
        <v>596600</v>
      </c>
      <c r="L1055" s="9">
        <v>596600</v>
      </c>
      <c r="M1055" s="10" t="s">
        <v>7107</v>
      </c>
      <c r="N1055" s="25"/>
    </row>
    <row r="1056" spans="1:14" ht="32.4" x14ac:dyDescent="0.3">
      <c r="A1056" s="24"/>
      <c r="B1056" s="23"/>
      <c r="C1056" s="6" t="s">
        <v>2595</v>
      </c>
      <c r="D1056" s="2">
        <v>15047</v>
      </c>
      <c r="E1056" s="2" t="s">
        <v>2596</v>
      </c>
      <c r="F1056" s="6" t="s">
        <v>2593</v>
      </c>
      <c r="G1056" s="6" t="s">
        <v>2602</v>
      </c>
      <c r="H1056" s="7" t="s">
        <v>2601</v>
      </c>
      <c r="I1056" s="8">
        <v>596600</v>
      </c>
      <c r="J1056" s="24"/>
      <c r="K1056" s="9">
        <v>596600</v>
      </c>
      <c r="L1056" s="9">
        <v>596600</v>
      </c>
      <c r="M1056" s="10" t="s">
        <v>7107</v>
      </c>
      <c r="N1056" s="25"/>
    </row>
    <row r="1057" spans="1:14" ht="32.4" x14ac:dyDescent="0.3">
      <c r="A1057" s="24"/>
      <c r="B1057" s="23"/>
      <c r="C1057" s="6" t="s">
        <v>2597</v>
      </c>
      <c r="D1057" s="2">
        <v>15336</v>
      </c>
      <c r="E1057" s="2" t="s">
        <v>2598</v>
      </c>
      <c r="F1057" s="6" t="s">
        <v>2599</v>
      </c>
      <c r="G1057" s="6" t="s">
        <v>2603</v>
      </c>
      <c r="H1057" s="7" t="s">
        <v>2601</v>
      </c>
      <c r="I1057" s="8">
        <v>596600</v>
      </c>
      <c r="J1057" s="24"/>
      <c r="K1057" s="9">
        <v>596600</v>
      </c>
      <c r="L1057" s="9">
        <v>596600</v>
      </c>
      <c r="M1057" s="10" t="s">
        <v>7107</v>
      </c>
      <c r="N1057" s="25"/>
    </row>
    <row r="1058" spans="1:14" ht="32.4" x14ac:dyDescent="0.3">
      <c r="A1058" s="24">
        <v>108</v>
      </c>
      <c r="B1058" s="23" t="s">
        <v>706</v>
      </c>
      <c r="C1058" s="6" t="s">
        <v>2640</v>
      </c>
      <c r="G1058" s="6" t="s">
        <v>2651</v>
      </c>
      <c r="H1058" s="7" t="s">
        <v>2649</v>
      </c>
      <c r="I1058" s="8">
        <v>2386400</v>
      </c>
      <c r="J1058" s="28">
        <f>SUM(I1058:I1064)</f>
        <v>3141349</v>
      </c>
      <c r="K1058" s="9">
        <v>0</v>
      </c>
      <c r="L1058" s="9">
        <v>0</v>
      </c>
      <c r="M1058" s="10" t="s">
        <v>6904</v>
      </c>
      <c r="N1058" s="25" t="s">
        <v>7437</v>
      </c>
    </row>
    <row r="1059" spans="1:14" ht="48.6" x14ac:dyDescent="0.3">
      <c r="A1059" s="24"/>
      <c r="B1059" s="23"/>
      <c r="C1059" s="6" t="s">
        <v>2640</v>
      </c>
      <c r="G1059" s="6" t="s">
        <v>2641</v>
      </c>
      <c r="H1059" s="7" t="s">
        <v>2650</v>
      </c>
      <c r="I1059" s="8">
        <v>524465</v>
      </c>
      <c r="J1059" s="24"/>
      <c r="K1059" s="9">
        <v>0</v>
      </c>
      <c r="L1059" s="9">
        <v>0</v>
      </c>
      <c r="M1059" s="7" t="s">
        <v>7134</v>
      </c>
      <c r="N1059" s="25"/>
    </row>
    <row r="1060" spans="1:14" ht="48.6" x14ac:dyDescent="0.3">
      <c r="A1060" s="24"/>
      <c r="B1060" s="23"/>
      <c r="C1060" s="6" t="s">
        <v>2642</v>
      </c>
      <c r="G1060" s="6" t="s">
        <v>2643</v>
      </c>
      <c r="H1060" s="7" t="s">
        <v>2652</v>
      </c>
      <c r="I1060" s="8">
        <v>110600</v>
      </c>
      <c r="J1060" s="24"/>
      <c r="K1060" s="9">
        <v>110600</v>
      </c>
      <c r="L1060" s="9">
        <v>0</v>
      </c>
      <c r="M1060" s="7" t="s">
        <v>2653</v>
      </c>
      <c r="N1060" s="25"/>
    </row>
    <row r="1061" spans="1:14" ht="32.4" x14ac:dyDescent="0.3">
      <c r="A1061" s="24"/>
      <c r="B1061" s="23"/>
      <c r="C1061" s="6" t="s">
        <v>2644</v>
      </c>
      <c r="G1061" s="6" t="s">
        <v>2645</v>
      </c>
      <c r="H1061" s="7" t="s">
        <v>2654</v>
      </c>
      <c r="I1061" s="8">
        <v>16299</v>
      </c>
      <c r="J1061" s="24"/>
      <c r="K1061" s="9">
        <v>16299</v>
      </c>
      <c r="L1061" s="9">
        <v>0</v>
      </c>
      <c r="M1061" s="7" t="s">
        <v>2655</v>
      </c>
      <c r="N1061" s="25"/>
    </row>
    <row r="1062" spans="1:14" ht="32.4" x14ac:dyDescent="0.3">
      <c r="A1062" s="24"/>
      <c r="B1062" s="23"/>
      <c r="C1062" s="6" t="s">
        <v>2644</v>
      </c>
      <c r="G1062" s="6" t="s">
        <v>2646</v>
      </c>
      <c r="H1062" s="7" t="s">
        <v>2656</v>
      </c>
      <c r="I1062" s="8">
        <v>18223</v>
      </c>
      <c r="J1062" s="24"/>
      <c r="K1062" s="9">
        <v>18223</v>
      </c>
      <c r="L1062" s="9">
        <v>0</v>
      </c>
      <c r="M1062" s="7" t="s">
        <v>2657</v>
      </c>
      <c r="N1062" s="25"/>
    </row>
    <row r="1063" spans="1:14" ht="32.4" x14ac:dyDescent="0.3">
      <c r="A1063" s="24"/>
      <c r="B1063" s="23"/>
      <c r="C1063" s="6" t="s">
        <v>2642</v>
      </c>
      <c r="G1063" s="6" t="s">
        <v>2647</v>
      </c>
      <c r="H1063" s="7" t="s">
        <v>2658</v>
      </c>
      <c r="I1063" s="8">
        <v>362</v>
      </c>
      <c r="J1063" s="24"/>
      <c r="K1063" s="9">
        <v>362</v>
      </c>
      <c r="L1063" s="9">
        <v>0</v>
      </c>
      <c r="M1063" s="7" t="s">
        <v>2659</v>
      </c>
      <c r="N1063" s="25"/>
    </row>
    <row r="1064" spans="1:14" ht="32.4" x14ac:dyDescent="0.3">
      <c r="A1064" s="24"/>
      <c r="B1064" s="23"/>
      <c r="C1064" s="6" t="s">
        <v>2642</v>
      </c>
      <c r="G1064" s="6" t="s">
        <v>2648</v>
      </c>
      <c r="H1064" s="7" t="s">
        <v>2660</v>
      </c>
      <c r="I1064" s="8">
        <v>85000</v>
      </c>
      <c r="J1064" s="24"/>
      <c r="K1064" s="9">
        <v>85000</v>
      </c>
      <c r="L1064" s="9">
        <v>0</v>
      </c>
      <c r="M1064" s="7" t="s">
        <v>6839</v>
      </c>
      <c r="N1064" s="25"/>
    </row>
    <row r="1065" spans="1:14" ht="32.4" x14ac:dyDescent="0.3">
      <c r="A1065" s="24">
        <v>109</v>
      </c>
      <c r="B1065" s="23" t="s">
        <v>2629</v>
      </c>
      <c r="C1065" s="6" t="s">
        <v>2630</v>
      </c>
      <c r="D1065" s="2">
        <v>21472</v>
      </c>
      <c r="E1065" s="2" t="s">
        <v>2631</v>
      </c>
      <c r="F1065" s="6" t="s">
        <v>2318</v>
      </c>
      <c r="G1065" s="6" t="s">
        <v>2637</v>
      </c>
      <c r="H1065" s="7" t="s">
        <v>2619</v>
      </c>
      <c r="I1065" s="8">
        <v>1203000</v>
      </c>
      <c r="J1065" s="28">
        <f>SUM(I1065:I1067)</f>
        <v>1229400</v>
      </c>
      <c r="K1065" s="9">
        <v>1203000</v>
      </c>
      <c r="L1065" s="9">
        <v>1203000</v>
      </c>
      <c r="M1065" s="10" t="s">
        <v>7135</v>
      </c>
      <c r="N1065" s="25" t="s">
        <v>7438</v>
      </c>
    </row>
    <row r="1066" spans="1:14" ht="32.4" x14ac:dyDescent="0.3">
      <c r="A1066" s="24"/>
      <c r="B1066" s="23"/>
      <c r="C1066" s="6" t="s">
        <v>2632</v>
      </c>
      <c r="D1066" s="2">
        <v>22083</v>
      </c>
      <c r="E1066" s="2" t="s">
        <v>2633</v>
      </c>
      <c r="F1066" s="6" t="s">
        <v>2634</v>
      </c>
      <c r="G1066" s="6" t="s">
        <v>2638</v>
      </c>
      <c r="H1066" s="7" t="s">
        <v>2619</v>
      </c>
      <c r="I1066" s="8">
        <v>13200</v>
      </c>
      <c r="J1066" s="24"/>
      <c r="K1066" s="9">
        <v>13200</v>
      </c>
      <c r="L1066" s="9">
        <v>0</v>
      </c>
      <c r="M1066" s="10" t="s">
        <v>6963</v>
      </c>
      <c r="N1066" s="25"/>
    </row>
    <row r="1067" spans="1:14" ht="32.4" x14ac:dyDescent="0.3">
      <c r="A1067" s="24"/>
      <c r="B1067" s="23"/>
      <c r="C1067" s="6" t="s">
        <v>2632</v>
      </c>
      <c r="D1067" s="2">
        <v>22083</v>
      </c>
      <c r="E1067" s="2" t="s">
        <v>2635</v>
      </c>
      <c r="F1067" s="6" t="s">
        <v>2636</v>
      </c>
      <c r="G1067" s="6" t="s">
        <v>2639</v>
      </c>
      <c r="H1067" s="7" t="s">
        <v>2619</v>
      </c>
      <c r="I1067" s="8">
        <v>13200</v>
      </c>
      <c r="J1067" s="24"/>
      <c r="K1067" s="9">
        <v>13200</v>
      </c>
      <c r="L1067" s="9">
        <v>0</v>
      </c>
      <c r="M1067" s="10" t="s">
        <v>6963</v>
      </c>
      <c r="N1067" s="25"/>
    </row>
    <row r="1068" spans="1:14" ht="32.4" x14ac:dyDescent="0.3">
      <c r="A1068" s="24">
        <v>110</v>
      </c>
      <c r="B1068" s="23" t="s">
        <v>707</v>
      </c>
      <c r="C1068" s="6" t="s">
        <v>2604</v>
      </c>
      <c r="D1068" s="6">
        <v>14637</v>
      </c>
      <c r="E1068" s="2" t="s">
        <v>2605</v>
      </c>
      <c r="F1068" s="6" t="s">
        <v>2606</v>
      </c>
      <c r="G1068" s="6" t="s">
        <v>2618</v>
      </c>
      <c r="H1068" s="7" t="s">
        <v>2619</v>
      </c>
      <c r="I1068" s="8">
        <v>596600</v>
      </c>
      <c r="J1068" s="28">
        <f>SUM(I1068:I1078)</f>
        <v>2289235</v>
      </c>
      <c r="K1068" s="9">
        <v>596600</v>
      </c>
      <c r="L1068" s="9">
        <v>596600</v>
      </c>
      <c r="M1068" s="7" t="s">
        <v>7107</v>
      </c>
      <c r="N1068" s="25" t="s">
        <v>7439</v>
      </c>
    </row>
    <row r="1069" spans="1:14" ht="32.4" x14ac:dyDescent="0.3">
      <c r="A1069" s="24"/>
      <c r="B1069" s="23"/>
      <c r="C1069" s="6" t="s">
        <v>2607</v>
      </c>
      <c r="D1069" s="6">
        <v>16473</v>
      </c>
      <c r="E1069" s="2" t="s">
        <v>2608</v>
      </c>
      <c r="F1069" s="6" t="s">
        <v>2609</v>
      </c>
      <c r="G1069" s="6" t="s">
        <v>2620</v>
      </c>
      <c r="H1069" s="7" t="s">
        <v>2619</v>
      </c>
      <c r="I1069" s="8">
        <v>26000</v>
      </c>
      <c r="J1069" s="24"/>
      <c r="K1069" s="9">
        <v>26000</v>
      </c>
      <c r="L1069" s="9">
        <v>26000</v>
      </c>
      <c r="M1069" s="10" t="s">
        <v>6969</v>
      </c>
      <c r="N1069" s="25"/>
    </row>
    <row r="1070" spans="1:14" ht="32.4" x14ac:dyDescent="0.3">
      <c r="A1070" s="24"/>
      <c r="B1070" s="23"/>
      <c r="C1070" s="6" t="s">
        <v>2607</v>
      </c>
      <c r="D1070" s="6">
        <v>16473</v>
      </c>
      <c r="E1070" s="2" t="s">
        <v>2610</v>
      </c>
      <c r="F1070" s="6" t="s">
        <v>2611</v>
      </c>
      <c r="G1070" s="6" t="s">
        <v>2620</v>
      </c>
      <c r="H1070" s="7" t="s">
        <v>2619</v>
      </c>
      <c r="I1070" s="8">
        <v>39000</v>
      </c>
      <c r="J1070" s="24"/>
      <c r="K1070" s="9">
        <v>39000</v>
      </c>
      <c r="L1070" s="9">
        <v>39000</v>
      </c>
      <c r="M1070" s="10" t="s">
        <v>6978</v>
      </c>
      <c r="N1070" s="25"/>
    </row>
    <row r="1071" spans="1:14" ht="32.4" x14ac:dyDescent="0.3">
      <c r="A1071" s="24"/>
      <c r="B1071" s="23"/>
      <c r="C1071" s="6" t="s">
        <v>2607</v>
      </c>
      <c r="D1071" s="6">
        <v>16473</v>
      </c>
      <c r="E1071" s="2" t="s">
        <v>2612</v>
      </c>
      <c r="F1071" s="6" t="s">
        <v>2609</v>
      </c>
      <c r="G1071" s="6" t="s">
        <v>2620</v>
      </c>
      <c r="H1071" s="7" t="s">
        <v>2619</v>
      </c>
      <c r="I1071" s="8">
        <v>13000</v>
      </c>
      <c r="J1071" s="24"/>
      <c r="K1071" s="9">
        <v>13000</v>
      </c>
      <c r="L1071" s="9">
        <v>13000</v>
      </c>
      <c r="M1071" s="10" t="s">
        <v>6982</v>
      </c>
      <c r="N1071" s="25"/>
    </row>
    <row r="1072" spans="1:14" ht="32.4" x14ac:dyDescent="0.3">
      <c r="A1072" s="24"/>
      <c r="B1072" s="23"/>
      <c r="C1072" s="6" t="s">
        <v>2613</v>
      </c>
      <c r="D1072" s="6">
        <v>21274</v>
      </c>
      <c r="E1072" s="2" t="s">
        <v>2614</v>
      </c>
      <c r="F1072" s="6" t="s">
        <v>2615</v>
      </c>
      <c r="G1072" s="6" t="s">
        <v>2624</v>
      </c>
      <c r="H1072" s="7" t="s">
        <v>2619</v>
      </c>
      <c r="I1072" s="8">
        <v>143000</v>
      </c>
      <c r="J1072" s="24"/>
      <c r="K1072" s="9">
        <v>143000</v>
      </c>
      <c r="L1072" s="9">
        <v>143000</v>
      </c>
      <c r="M1072" s="10" t="s">
        <v>7316</v>
      </c>
      <c r="N1072" s="25"/>
    </row>
    <row r="1073" spans="1:14" ht="32.4" x14ac:dyDescent="0.3">
      <c r="A1073" s="24"/>
      <c r="B1073" s="23"/>
      <c r="C1073" s="6" t="s">
        <v>2616</v>
      </c>
      <c r="D1073" s="6">
        <v>21274</v>
      </c>
      <c r="E1073" s="2" t="s">
        <v>2617</v>
      </c>
      <c r="F1073" s="6" t="s">
        <v>2615</v>
      </c>
      <c r="G1073" s="6" t="s">
        <v>2625</v>
      </c>
      <c r="H1073" s="7" t="s">
        <v>2619</v>
      </c>
      <c r="I1073" s="8">
        <v>156000</v>
      </c>
      <c r="J1073" s="24"/>
      <c r="K1073" s="9">
        <v>156000</v>
      </c>
      <c r="L1073" s="9">
        <v>156000</v>
      </c>
      <c r="M1073" s="10" t="s">
        <v>6992</v>
      </c>
      <c r="N1073" s="25"/>
    </row>
    <row r="1074" spans="1:14" ht="48.6" x14ac:dyDescent="0.3">
      <c r="A1074" s="24"/>
      <c r="B1074" s="23"/>
      <c r="C1074" s="2" t="s">
        <v>2621</v>
      </c>
      <c r="G1074" s="6" t="s">
        <v>2622</v>
      </c>
      <c r="H1074" s="7" t="s">
        <v>2623</v>
      </c>
      <c r="I1074" s="8">
        <v>142200</v>
      </c>
      <c r="J1074" s="24"/>
      <c r="K1074" s="9">
        <v>142200</v>
      </c>
      <c r="L1074" s="9">
        <v>0</v>
      </c>
      <c r="M1074" s="7" t="s">
        <v>7215</v>
      </c>
      <c r="N1074" s="25"/>
    </row>
    <row r="1075" spans="1:14" ht="32.4" x14ac:dyDescent="0.3">
      <c r="A1075" s="24"/>
      <c r="B1075" s="23"/>
      <c r="C1075" s="2" t="s">
        <v>2621</v>
      </c>
      <c r="G1075" s="6" t="s">
        <v>2626</v>
      </c>
      <c r="H1075" s="7" t="s">
        <v>2627</v>
      </c>
      <c r="I1075" s="8">
        <v>806635</v>
      </c>
      <c r="J1075" s="24"/>
      <c r="K1075" s="9">
        <v>806635</v>
      </c>
      <c r="L1075" s="9">
        <v>0</v>
      </c>
      <c r="M1075" s="7" t="s">
        <v>7136</v>
      </c>
      <c r="N1075" s="25"/>
    </row>
    <row r="1076" spans="1:14" ht="32.4" x14ac:dyDescent="0.3">
      <c r="A1076" s="24"/>
      <c r="B1076" s="23"/>
      <c r="C1076" s="2" t="s">
        <v>2621</v>
      </c>
      <c r="G1076" s="6" t="s">
        <v>2622</v>
      </c>
      <c r="H1076" s="7" t="s">
        <v>2628</v>
      </c>
      <c r="I1076" s="8">
        <v>149000</v>
      </c>
      <c r="J1076" s="24"/>
      <c r="K1076" s="9">
        <v>149000</v>
      </c>
      <c r="L1076" s="9">
        <v>0</v>
      </c>
      <c r="M1076" s="7" t="s">
        <v>6510</v>
      </c>
      <c r="N1076" s="25"/>
    </row>
    <row r="1077" spans="1:14" s="14" customFormat="1" ht="48.6" x14ac:dyDescent="0.3">
      <c r="A1077" s="24"/>
      <c r="B1077" s="23"/>
      <c r="C1077" s="3" t="s">
        <v>2621</v>
      </c>
      <c r="D1077" s="3"/>
      <c r="E1077" s="3"/>
      <c r="F1077" s="4"/>
      <c r="G1077" s="4" t="s">
        <v>7211</v>
      </c>
      <c r="H1077" s="10" t="s">
        <v>7212</v>
      </c>
      <c r="I1077" s="11">
        <v>202000</v>
      </c>
      <c r="J1077" s="24"/>
      <c r="K1077" s="9">
        <v>202000</v>
      </c>
      <c r="L1077" s="9">
        <v>0</v>
      </c>
      <c r="M1077" s="10" t="s">
        <v>7213</v>
      </c>
      <c r="N1077" s="25"/>
    </row>
    <row r="1078" spans="1:14" s="14" customFormat="1" ht="48.6" x14ac:dyDescent="0.3">
      <c r="A1078" s="24"/>
      <c r="B1078" s="23"/>
      <c r="C1078" s="3" t="s">
        <v>2621</v>
      </c>
      <c r="D1078" s="3"/>
      <c r="E1078" s="3"/>
      <c r="F1078" s="4"/>
      <c r="G1078" s="4" t="s">
        <v>7211</v>
      </c>
      <c r="H1078" s="10" t="s">
        <v>7214</v>
      </c>
      <c r="I1078" s="11">
        <v>15800</v>
      </c>
      <c r="J1078" s="24"/>
      <c r="K1078" s="9">
        <v>15800</v>
      </c>
      <c r="L1078" s="9">
        <v>0</v>
      </c>
      <c r="M1078" s="10" t="s">
        <v>7216</v>
      </c>
      <c r="N1078" s="25"/>
    </row>
    <row r="1079" spans="1:14" ht="32.4" x14ac:dyDescent="0.3">
      <c r="A1079" s="24">
        <v>111</v>
      </c>
      <c r="B1079" s="23" t="s">
        <v>708</v>
      </c>
      <c r="C1079" s="2" t="s">
        <v>2549</v>
      </c>
      <c r="D1079" s="6">
        <v>14509</v>
      </c>
      <c r="E1079" s="2" t="s">
        <v>2550</v>
      </c>
      <c r="F1079" s="6" t="s">
        <v>2551</v>
      </c>
      <c r="G1079" s="6" t="s">
        <v>2573</v>
      </c>
      <c r="H1079" s="7" t="s">
        <v>2581</v>
      </c>
      <c r="I1079" s="8">
        <v>596600</v>
      </c>
      <c r="J1079" s="28">
        <f>SUM(I1079:I1109)</f>
        <v>3294473</v>
      </c>
      <c r="K1079" s="9">
        <v>596600</v>
      </c>
      <c r="L1079" s="9">
        <v>596600</v>
      </c>
      <c r="M1079" s="10" t="s">
        <v>7107</v>
      </c>
      <c r="N1079" s="25" t="s">
        <v>7440</v>
      </c>
    </row>
    <row r="1080" spans="1:14" ht="32.4" x14ac:dyDescent="0.3">
      <c r="A1080" s="24"/>
      <c r="B1080" s="23"/>
      <c r="C1080" s="2" t="s">
        <v>2552</v>
      </c>
      <c r="D1080" s="6">
        <v>14941</v>
      </c>
      <c r="E1080" s="2" t="s">
        <v>2553</v>
      </c>
      <c r="F1080" s="6" t="s">
        <v>2554</v>
      </c>
      <c r="G1080" s="6" t="s">
        <v>2574</v>
      </c>
      <c r="H1080" s="7" t="s">
        <v>2581</v>
      </c>
      <c r="I1080" s="8">
        <v>596600</v>
      </c>
      <c r="J1080" s="24"/>
      <c r="K1080" s="9">
        <v>596600</v>
      </c>
      <c r="L1080" s="9">
        <v>596600</v>
      </c>
      <c r="M1080" s="10" t="s">
        <v>7107</v>
      </c>
      <c r="N1080" s="25"/>
    </row>
    <row r="1081" spans="1:14" ht="32.4" x14ac:dyDescent="0.3">
      <c r="A1081" s="24"/>
      <c r="B1081" s="23"/>
      <c r="C1081" s="2" t="s">
        <v>2555</v>
      </c>
      <c r="D1081" s="6">
        <v>15223</v>
      </c>
      <c r="E1081" s="2" t="s">
        <v>2556</v>
      </c>
      <c r="F1081" s="6" t="s">
        <v>2557</v>
      </c>
      <c r="G1081" s="6" t="s">
        <v>2575</v>
      </c>
      <c r="H1081" s="7" t="s">
        <v>2581</v>
      </c>
      <c r="I1081" s="8">
        <v>39000</v>
      </c>
      <c r="J1081" s="24"/>
      <c r="K1081" s="9">
        <v>39000</v>
      </c>
      <c r="L1081" s="9">
        <v>39000</v>
      </c>
      <c r="M1081" s="10" t="s">
        <v>6978</v>
      </c>
      <c r="N1081" s="25"/>
    </row>
    <row r="1082" spans="1:14" ht="32.4" x14ac:dyDescent="0.3">
      <c r="A1082" s="24"/>
      <c r="B1082" s="23"/>
      <c r="C1082" s="2" t="s">
        <v>2558</v>
      </c>
      <c r="D1082" s="6">
        <v>15640</v>
      </c>
      <c r="E1082" s="2" t="s">
        <v>2559</v>
      </c>
      <c r="F1082" s="6" t="s">
        <v>2560</v>
      </c>
      <c r="G1082" s="6" t="s">
        <v>2576</v>
      </c>
      <c r="H1082" s="7" t="s">
        <v>2581</v>
      </c>
      <c r="I1082" s="8">
        <v>13000</v>
      </c>
      <c r="J1082" s="24"/>
      <c r="K1082" s="9">
        <v>13000</v>
      </c>
      <c r="L1082" s="9">
        <v>13000</v>
      </c>
      <c r="M1082" s="10" t="s">
        <v>6982</v>
      </c>
      <c r="N1082" s="25"/>
    </row>
    <row r="1083" spans="1:14" ht="32.4" x14ac:dyDescent="0.3">
      <c r="A1083" s="24"/>
      <c r="B1083" s="23"/>
      <c r="C1083" s="2" t="s">
        <v>2561</v>
      </c>
      <c r="D1083" s="6">
        <v>20575</v>
      </c>
      <c r="E1083" s="2" t="s">
        <v>2562</v>
      </c>
      <c r="F1083" s="6" t="s">
        <v>2563</v>
      </c>
      <c r="G1083" s="6" t="s">
        <v>2577</v>
      </c>
      <c r="H1083" s="7" t="s">
        <v>2581</v>
      </c>
      <c r="I1083" s="8">
        <v>13000</v>
      </c>
      <c r="J1083" s="24"/>
      <c r="K1083" s="9">
        <v>13000</v>
      </c>
      <c r="L1083" s="9">
        <v>13000</v>
      </c>
      <c r="M1083" s="10" t="s">
        <v>6982</v>
      </c>
      <c r="N1083" s="25"/>
    </row>
    <row r="1084" spans="1:14" ht="32.4" x14ac:dyDescent="0.3">
      <c r="A1084" s="24"/>
      <c r="B1084" s="23"/>
      <c r="C1084" s="2" t="s">
        <v>2564</v>
      </c>
      <c r="D1084" s="6">
        <v>20575</v>
      </c>
      <c r="E1084" s="2" t="s">
        <v>2565</v>
      </c>
      <c r="F1084" s="6" t="s">
        <v>2566</v>
      </c>
      <c r="G1084" s="6" t="s">
        <v>2578</v>
      </c>
      <c r="H1084" s="7" t="s">
        <v>2581</v>
      </c>
      <c r="I1084" s="8">
        <v>26000</v>
      </c>
      <c r="J1084" s="24"/>
      <c r="K1084" s="9">
        <v>26000</v>
      </c>
      <c r="L1084" s="9">
        <v>26000</v>
      </c>
      <c r="M1084" s="10" t="s">
        <v>7317</v>
      </c>
      <c r="N1084" s="25"/>
    </row>
    <row r="1085" spans="1:14" ht="32.4" x14ac:dyDescent="0.3">
      <c r="A1085" s="24"/>
      <c r="B1085" s="23"/>
      <c r="C1085" s="2" t="s">
        <v>2567</v>
      </c>
      <c r="D1085" s="6">
        <v>23187</v>
      </c>
      <c r="E1085" s="2" t="s">
        <v>2568</v>
      </c>
      <c r="F1085" s="6" t="s">
        <v>2569</v>
      </c>
      <c r="G1085" s="6" t="s">
        <v>2579</v>
      </c>
      <c r="H1085" s="7" t="s">
        <v>2581</v>
      </c>
      <c r="I1085" s="8">
        <v>26400</v>
      </c>
      <c r="J1085" s="24"/>
      <c r="K1085" s="9">
        <v>26400</v>
      </c>
      <c r="L1085" s="9">
        <v>0</v>
      </c>
      <c r="M1085" s="10" t="s">
        <v>6983</v>
      </c>
      <c r="N1085" s="25"/>
    </row>
    <row r="1086" spans="1:14" ht="32.4" x14ac:dyDescent="0.3">
      <c r="A1086" s="24"/>
      <c r="B1086" s="23"/>
      <c r="C1086" s="6" t="s">
        <v>2570</v>
      </c>
      <c r="D1086" s="6">
        <v>13941</v>
      </c>
      <c r="E1086" s="2" t="s">
        <v>2571</v>
      </c>
      <c r="F1086" s="6" t="s">
        <v>2572</v>
      </c>
      <c r="G1086" s="6" t="s">
        <v>2580</v>
      </c>
      <c r="H1086" s="7" t="s">
        <v>2581</v>
      </c>
      <c r="I1086" s="8">
        <v>13000</v>
      </c>
      <c r="J1086" s="24"/>
      <c r="K1086" s="9">
        <v>13000</v>
      </c>
      <c r="L1086" s="9">
        <v>13000</v>
      </c>
      <c r="M1086" s="10" t="s">
        <v>6982</v>
      </c>
      <c r="N1086" s="25"/>
    </row>
    <row r="1087" spans="1:14" ht="32.4" x14ac:dyDescent="0.3">
      <c r="A1087" s="24"/>
      <c r="B1087" s="23"/>
      <c r="C1087" s="2" t="s">
        <v>2582</v>
      </c>
      <c r="D1087" s="2">
        <v>15693</v>
      </c>
      <c r="E1087" s="2" t="s">
        <v>2559</v>
      </c>
      <c r="F1087" s="6" t="s">
        <v>2560</v>
      </c>
      <c r="G1087" s="6" t="s">
        <v>2576</v>
      </c>
      <c r="H1087" s="7" t="s">
        <v>2581</v>
      </c>
      <c r="I1087" s="8">
        <v>13000</v>
      </c>
      <c r="J1087" s="24"/>
      <c r="K1087" s="9">
        <v>13000</v>
      </c>
      <c r="L1087" s="9">
        <v>13000</v>
      </c>
      <c r="M1087" s="10" t="s">
        <v>6982</v>
      </c>
      <c r="N1087" s="25"/>
    </row>
    <row r="1088" spans="1:14" ht="32.4" x14ac:dyDescent="0.3">
      <c r="A1088" s="24"/>
      <c r="B1088" s="23"/>
      <c r="C1088" s="2" t="s">
        <v>6460</v>
      </c>
      <c r="D1088" s="2">
        <v>15223</v>
      </c>
      <c r="E1088" s="2" t="s">
        <v>6461</v>
      </c>
      <c r="F1088" s="6" t="s">
        <v>6462</v>
      </c>
      <c r="G1088" s="6" t="s">
        <v>6463</v>
      </c>
      <c r="H1088" s="7" t="s">
        <v>2581</v>
      </c>
      <c r="I1088" s="8">
        <v>13000</v>
      </c>
      <c r="J1088" s="24"/>
      <c r="K1088" s="9">
        <v>13000</v>
      </c>
      <c r="L1088" s="9">
        <v>13000</v>
      </c>
      <c r="M1088" s="10" t="s">
        <v>6982</v>
      </c>
      <c r="N1088" s="25"/>
    </row>
    <row r="1089" spans="1:14" ht="48.6" x14ac:dyDescent="0.3">
      <c r="A1089" s="24"/>
      <c r="B1089" s="23"/>
      <c r="C1089" s="3" t="s">
        <v>6274</v>
      </c>
      <c r="G1089" s="4" t="s">
        <v>6464</v>
      </c>
      <c r="H1089" s="10" t="s">
        <v>6465</v>
      </c>
      <c r="I1089" s="8">
        <v>102700</v>
      </c>
      <c r="J1089" s="24"/>
      <c r="K1089" s="9">
        <v>102700</v>
      </c>
      <c r="L1089" s="9">
        <v>0</v>
      </c>
      <c r="M1089" s="10" t="s">
        <v>6498</v>
      </c>
      <c r="N1089" s="25"/>
    </row>
    <row r="1090" spans="1:14" ht="48.6" x14ac:dyDescent="0.3">
      <c r="A1090" s="24"/>
      <c r="B1090" s="23"/>
      <c r="C1090" s="3" t="s">
        <v>6274</v>
      </c>
      <c r="G1090" s="4" t="s">
        <v>1200</v>
      </c>
      <c r="H1090" s="10" t="s">
        <v>6467</v>
      </c>
      <c r="I1090" s="8">
        <v>126400</v>
      </c>
      <c r="J1090" s="24"/>
      <c r="K1090" s="9">
        <v>126400</v>
      </c>
      <c r="L1090" s="9">
        <v>0</v>
      </c>
      <c r="M1090" s="10" t="s">
        <v>6513</v>
      </c>
      <c r="N1090" s="25"/>
    </row>
    <row r="1091" spans="1:14" ht="48.6" x14ac:dyDescent="0.3">
      <c r="A1091" s="24"/>
      <c r="B1091" s="23"/>
      <c r="C1091" s="3" t="s">
        <v>6274</v>
      </c>
      <c r="G1091" s="4" t="s">
        <v>1704</v>
      </c>
      <c r="H1091" s="10" t="s">
        <v>6466</v>
      </c>
      <c r="I1091" s="8">
        <v>134300</v>
      </c>
      <c r="J1091" s="24"/>
      <c r="K1091" s="9">
        <v>134300</v>
      </c>
      <c r="L1091" s="9">
        <v>0</v>
      </c>
      <c r="M1091" s="10" t="s">
        <v>6499</v>
      </c>
      <c r="N1091" s="25"/>
    </row>
    <row r="1092" spans="1:14" ht="32.4" x14ac:dyDescent="0.3">
      <c r="A1092" s="24"/>
      <c r="B1092" s="23"/>
      <c r="C1092" s="3" t="s">
        <v>6468</v>
      </c>
      <c r="G1092" s="4" t="s">
        <v>6469</v>
      </c>
      <c r="H1092" s="10" t="s">
        <v>6470</v>
      </c>
      <c r="I1092" s="8">
        <v>61000</v>
      </c>
      <c r="J1092" s="24"/>
      <c r="K1092" s="9">
        <v>61000</v>
      </c>
      <c r="L1092" s="9">
        <v>0</v>
      </c>
      <c r="M1092" s="10" t="s">
        <v>6500</v>
      </c>
      <c r="N1092" s="25"/>
    </row>
    <row r="1093" spans="1:14" ht="32.4" x14ac:dyDescent="0.3">
      <c r="A1093" s="24"/>
      <c r="B1093" s="23"/>
      <c r="C1093" s="3" t="s">
        <v>6471</v>
      </c>
      <c r="G1093" s="4" t="s">
        <v>6472</v>
      </c>
      <c r="H1093" s="10" t="s">
        <v>6501</v>
      </c>
      <c r="I1093" s="8">
        <v>20374</v>
      </c>
      <c r="J1093" s="24"/>
      <c r="K1093" s="9">
        <v>20374</v>
      </c>
      <c r="L1093" s="9">
        <v>0</v>
      </c>
      <c r="M1093" s="7" t="s">
        <v>6502</v>
      </c>
      <c r="N1093" s="25"/>
    </row>
    <row r="1094" spans="1:14" ht="32.4" x14ac:dyDescent="0.3">
      <c r="A1094" s="24"/>
      <c r="B1094" s="23"/>
      <c r="C1094" s="3" t="s">
        <v>6274</v>
      </c>
      <c r="G1094" s="4" t="s">
        <v>6473</v>
      </c>
      <c r="H1094" s="10" t="s">
        <v>6474</v>
      </c>
      <c r="I1094" s="8">
        <v>21400</v>
      </c>
      <c r="J1094" s="24"/>
      <c r="K1094" s="9">
        <v>21400</v>
      </c>
      <c r="L1094" s="9">
        <v>0</v>
      </c>
      <c r="M1094" s="10" t="s">
        <v>6503</v>
      </c>
      <c r="N1094" s="25"/>
    </row>
    <row r="1095" spans="1:14" ht="32.4" x14ac:dyDescent="0.3">
      <c r="A1095" s="24"/>
      <c r="B1095" s="23"/>
      <c r="C1095" s="3" t="s">
        <v>6274</v>
      </c>
      <c r="G1095" s="4" t="s">
        <v>848</v>
      </c>
      <c r="H1095" s="10" t="s">
        <v>6475</v>
      </c>
      <c r="I1095" s="8">
        <v>157000</v>
      </c>
      <c r="J1095" s="24"/>
      <c r="K1095" s="9">
        <v>157000</v>
      </c>
      <c r="L1095" s="9">
        <v>0</v>
      </c>
      <c r="M1095" s="10" t="s">
        <v>6504</v>
      </c>
      <c r="N1095" s="25"/>
    </row>
    <row r="1096" spans="1:14" ht="32.4" x14ac:dyDescent="0.3">
      <c r="A1096" s="24"/>
      <c r="B1096" s="23"/>
      <c r="C1096" s="3" t="s">
        <v>6476</v>
      </c>
      <c r="G1096" s="4" t="s">
        <v>533</v>
      </c>
      <c r="H1096" s="10" t="s">
        <v>6505</v>
      </c>
      <c r="I1096" s="8">
        <v>113</v>
      </c>
      <c r="J1096" s="24"/>
      <c r="K1096" s="9">
        <v>113</v>
      </c>
      <c r="L1096" s="9">
        <v>0</v>
      </c>
      <c r="M1096" s="7" t="s">
        <v>6506</v>
      </c>
      <c r="N1096" s="25"/>
    </row>
    <row r="1097" spans="1:14" ht="32.4" x14ac:dyDescent="0.3">
      <c r="A1097" s="24"/>
      <c r="B1097" s="23"/>
      <c r="C1097" s="3" t="s">
        <v>6274</v>
      </c>
      <c r="G1097" s="4" t="s">
        <v>245</v>
      </c>
      <c r="H1097" s="10" t="s">
        <v>6497</v>
      </c>
      <c r="I1097" s="8">
        <v>141000</v>
      </c>
      <c r="J1097" s="24"/>
      <c r="K1097" s="9">
        <v>0</v>
      </c>
      <c r="L1097" s="9">
        <v>0</v>
      </c>
      <c r="M1097" s="10" t="s">
        <v>6507</v>
      </c>
      <c r="N1097" s="25"/>
    </row>
    <row r="1098" spans="1:14" ht="32.4" x14ac:dyDescent="0.3">
      <c r="A1098" s="24"/>
      <c r="B1098" s="23"/>
      <c r="C1098" s="3" t="s">
        <v>6274</v>
      </c>
      <c r="G1098" s="4" t="s">
        <v>245</v>
      </c>
      <c r="H1098" s="10" t="s">
        <v>6477</v>
      </c>
      <c r="I1098" s="8">
        <v>61000</v>
      </c>
      <c r="J1098" s="24"/>
      <c r="K1098" s="9">
        <v>0</v>
      </c>
      <c r="L1098" s="9">
        <v>0</v>
      </c>
      <c r="M1098" s="10" t="s">
        <v>6500</v>
      </c>
      <c r="N1098" s="25"/>
    </row>
    <row r="1099" spans="1:14" ht="32.4" x14ac:dyDescent="0.3">
      <c r="A1099" s="24"/>
      <c r="B1099" s="23"/>
      <c r="C1099" s="3" t="s">
        <v>6478</v>
      </c>
      <c r="G1099" s="4" t="s">
        <v>6479</v>
      </c>
      <c r="H1099" s="10" t="s">
        <v>6480</v>
      </c>
      <c r="I1099" s="8">
        <v>61000</v>
      </c>
      <c r="J1099" s="24"/>
      <c r="K1099" s="9">
        <v>0</v>
      </c>
      <c r="L1099" s="9">
        <v>0</v>
      </c>
      <c r="M1099" s="10" t="s">
        <v>6500</v>
      </c>
      <c r="N1099" s="25"/>
    </row>
    <row r="1100" spans="1:14" ht="32.4" x14ac:dyDescent="0.3">
      <c r="A1100" s="24"/>
      <c r="B1100" s="23"/>
      <c r="C1100" s="3" t="s">
        <v>6274</v>
      </c>
      <c r="G1100" s="4" t="s">
        <v>6481</v>
      </c>
      <c r="H1100" s="10" t="s">
        <v>6482</v>
      </c>
      <c r="I1100" s="8">
        <v>69000</v>
      </c>
      <c r="J1100" s="24"/>
      <c r="K1100" s="9">
        <v>0</v>
      </c>
      <c r="L1100" s="9">
        <v>0</v>
      </c>
      <c r="M1100" s="10" t="s">
        <v>6508</v>
      </c>
      <c r="N1100" s="25"/>
    </row>
    <row r="1101" spans="1:14" ht="32.4" x14ac:dyDescent="0.3">
      <c r="A1101" s="24"/>
      <c r="B1101" s="23"/>
      <c r="C1101" s="3" t="s">
        <v>6476</v>
      </c>
      <c r="G1101" s="4" t="s">
        <v>934</v>
      </c>
      <c r="H1101" s="10" t="s">
        <v>6483</v>
      </c>
      <c r="I1101" s="8">
        <v>173000</v>
      </c>
      <c r="J1101" s="24"/>
      <c r="K1101" s="9">
        <v>0</v>
      </c>
      <c r="L1101" s="9">
        <v>0</v>
      </c>
      <c r="M1101" s="10" t="s">
        <v>6509</v>
      </c>
      <c r="N1101" s="25"/>
    </row>
    <row r="1102" spans="1:14" ht="32.4" x14ac:dyDescent="0.3">
      <c r="A1102" s="24"/>
      <c r="B1102" s="23"/>
      <c r="C1102" s="3" t="s">
        <v>6484</v>
      </c>
      <c r="G1102" s="4" t="s">
        <v>934</v>
      </c>
      <c r="H1102" s="10" t="s">
        <v>6485</v>
      </c>
      <c r="I1102" s="8">
        <v>149000</v>
      </c>
      <c r="J1102" s="24"/>
      <c r="K1102" s="9">
        <v>0</v>
      </c>
      <c r="L1102" s="9">
        <v>0</v>
      </c>
      <c r="M1102" s="10" t="s">
        <v>6510</v>
      </c>
      <c r="N1102" s="25"/>
    </row>
    <row r="1103" spans="1:14" ht="32.4" x14ac:dyDescent="0.3">
      <c r="A1103" s="24"/>
      <c r="B1103" s="23"/>
      <c r="C1103" s="3" t="s">
        <v>6274</v>
      </c>
      <c r="G1103" s="4" t="s">
        <v>934</v>
      </c>
      <c r="H1103" s="10" t="s">
        <v>6486</v>
      </c>
      <c r="I1103" s="8">
        <v>135110</v>
      </c>
      <c r="J1103" s="24"/>
      <c r="K1103" s="9">
        <v>0</v>
      </c>
      <c r="L1103" s="9">
        <v>0</v>
      </c>
      <c r="M1103" s="7" t="s">
        <v>6511</v>
      </c>
      <c r="N1103" s="25"/>
    </row>
    <row r="1104" spans="1:14" ht="32.4" x14ac:dyDescent="0.3">
      <c r="A1104" s="24"/>
      <c r="B1104" s="23"/>
      <c r="C1104" s="3" t="s">
        <v>6487</v>
      </c>
      <c r="G1104" s="4" t="s">
        <v>934</v>
      </c>
      <c r="H1104" s="10" t="s">
        <v>6488</v>
      </c>
      <c r="I1104" s="8">
        <v>21415</v>
      </c>
      <c r="J1104" s="24"/>
      <c r="K1104" s="9">
        <v>0</v>
      </c>
      <c r="L1104" s="9">
        <v>0</v>
      </c>
      <c r="M1104" s="7" t="s">
        <v>6512</v>
      </c>
      <c r="N1104" s="25"/>
    </row>
    <row r="1105" spans="1:14" ht="48.6" x14ac:dyDescent="0.3">
      <c r="A1105" s="24"/>
      <c r="B1105" s="23"/>
      <c r="C1105" s="3" t="s">
        <v>6476</v>
      </c>
      <c r="G1105" s="4" t="s">
        <v>6489</v>
      </c>
      <c r="H1105" s="10" t="s">
        <v>6490</v>
      </c>
      <c r="I1105" s="8">
        <v>134300</v>
      </c>
      <c r="J1105" s="24"/>
      <c r="K1105" s="9">
        <v>0</v>
      </c>
      <c r="L1105" s="9">
        <v>0</v>
      </c>
      <c r="M1105" s="10" t="s">
        <v>6514</v>
      </c>
      <c r="N1105" s="25"/>
    </row>
    <row r="1106" spans="1:14" ht="32.4" x14ac:dyDescent="0.3">
      <c r="A1106" s="24"/>
      <c r="B1106" s="23"/>
      <c r="C1106" s="3" t="s">
        <v>6484</v>
      </c>
      <c r="G1106" s="4" t="s">
        <v>6491</v>
      </c>
      <c r="H1106" s="10" t="s">
        <v>6492</v>
      </c>
      <c r="I1106" s="8">
        <v>195</v>
      </c>
      <c r="J1106" s="24"/>
      <c r="K1106" s="9">
        <v>0</v>
      </c>
      <c r="L1106" s="9">
        <v>0</v>
      </c>
      <c r="M1106" s="7" t="s">
        <v>6515</v>
      </c>
      <c r="N1106" s="25"/>
    </row>
    <row r="1107" spans="1:14" ht="32.4" x14ac:dyDescent="0.3">
      <c r="A1107" s="24"/>
      <c r="B1107" s="23"/>
      <c r="C1107" s="3" t="s">
        <v>6476</v>
      </c>
      <c r="G1107" s="4" t="s">
        <v>6489</v>
      </c>
      <c r="H1107" s="10" t="s">
        <v>6493</v>
      </c>
      <c r="I1107" s="8">
        <v>222366</v>
      </c>
      <c r="J1107" s="24"/>
      <c r="K1107" s="9">
        <v>0</v>
      </c>
      <c r="L1107" s="9">
        <v>0</v>
      </c>
      <c r="M1107" s="7" t="s">
        <v>7137</v>
      </c>
      <c r="N1107" s="25"/>
    </row>
    <row r="1108" spans="1:14" ht="32.4" x14ac:dyDescent="0.3">
      <c r="A1108" s="24"/>
      <c r="B1108" s="23"/>
      <c r="C1108" s="3" t="s">
        <v>6484</v>
      </c>
      <c r="G1108" s="4" t="s">
        <v>6494</v>
      </c>
      <c r="H1108" s="10" t="s">
        <v>6495</v>
      </c>
      <c r="I1108" s="8">
        <v>141000</v>
      </c>
      <c r="J1108" s="24"/>
      <c r="K1108" s="9">
        <v>0</v>
      </c>
      <c r="L1108" s="9">
        <v>0</v>
      </c>
      <c r="M1108" s="10" t="s">
        <v>6507</v>
      </c>
      <c r="N1108" s="25"/>
    </row>
    <row r="1109" spans="1:14" ht="32.4" x14ac:dyDescent="0.3">
      <c r="A1109" s="24"/>
      <c r="B1109" s="23"/>
      <c r="C1109" s="3" t="s">
        <v>6476</v>
      </c>
      <c r="G1109" s="4" t="s">
        <v>6491</v>
      </c>
      <c r="H1109" s="10" t="s">
        <v>6496</v>
      </c>
      <c r="I1109" s="8">
        <v>13200</v>
      </c>
      <c r="J1109" s="24"/>
      <c r="K1109" s="9">
        <v>0</v>
      </c>
      <c r="L1109" s="9">
        <v>0</v>
      </c>
      <c r="M1109" s="10" t="s">
        <v>6516</v>
      </c>
      <c r="N1109" s="25"/>
    </row>
    <row r="1110" spans="1:14" ht="32.4" x14ac:dyDescent="0.3">
      <c r="A1110" s="24">
        <v>112</v>
      </c>
      <c r="B1110" s="23" t="s">
        <v>709</v>
      </c>
      <c r="C1110" s="2" t="s">
        <v>4699</v>
      </c>
      <c r="G1110" s="6" t="s">
        <v>4700</v>
      </c>
      <c r="H1110" s="7" t="s">
        <v>4720</v>
      </c>
      <c r="I1110" s="8">
        <v>69406</v>
      </c>
      <c r="J1110" s="28">
        <f>SUM(I1110:I1136)</f>
        <v>21058101</v>
      </c>
      <c r="K1110" s="9">
        <v>0</v>
      </c>
      <c r="L1110" s="9">
        <v>0</v>
      </c>
      <c r="M1110" s="7" t="s">
        <v>4723</v>
      </c>
      <c r="N1110" s="25" t="s">
        <v>7441</v>
      </c>
    </row>
    <row r="1111" spans="1:14" ht="48.6" x14ac:dyDescent="0.3">
      <c r="A1111" s="24"/>
      <c r="B1111" s="23"/>
      <c r="C1111" s="2" t="s">
        <v>4699</v>
      </c>
      <c r="G1111" s="6" t="s">
        <v>4701</v>
      </c>
      <c r="H1111" s="7" t="s">
        <v>4721</v>
      </c>
      <c r="I1111" s="8">
        <v>1521579</v>
      </c>
      <c r="J1111" s="24"/>
      <c r="K1111" s="9">
        <v>0</v>
      </c>
      <c r="L1111" s="9">
        <v>0</v>
      </c>
      <c r="M1111" s="7" t="s">
        <v>4724</v>
      </c>
      <c r="N1111" s="25"/>
    </row>
    <row r="1112" spans="1:14" ht="32.4" x14ac:dyDescent="0.3">
      <c r="A1112" s="24"/>
      <c r="B1112" s="23"/>
      <c r="C1112" s="2" t="s">
        <v>4702</v>
      </c>
      <c r="G1112" s="6" t="s">
        <v>1570</v>
      </c>
      <c r="H1112" s="7" t="s">
        <v>2693</v>
      </c>
      <c r="I1112" s="8">
        <v>650821</v>
      </c>
      <c r="J1112" s="24"/>
      <c r="K1112" s="9">
        <v>0</v>
      </c>
      <c r="L1112" s="9">
        <v>0</v>
      </c>
      <c r="M1112" s="7" t="s">
        <v>4725</v>
      </c>
      <c r="N1112" s="25"/>
    </row>
    <row r="1113" spans="1:14" ht="32.4" x14ac:dyDescent="0.3">
      <c r="A1113" s="24"/>
      <c r="B1113" s="23"/>
      <c r="C1113" s="2" t="s">
        <v>4703</v>
      </c>
      <c r="G1113" s="6" t="s">
        <v>4704</v>
      </c>
      <c r="H1113" s="7" t="s">
        <v>4722</v>
      </c>
      <c r="I1113" s="8">
        <v>650821</v>
      </c>
      <c r="J1113" s="24"/>
      <c r="K1113" s="9">
        <v>0</v>
      </c>
      <c r="L1113" s="9">
        <v>0</v>
      </c>
      <c r="M1113" s="7" t="s">
        <v>4725</v>
      </c>
      <c r="N1113" s="25"/>
    </row>
    <row r="1114" spans="1:14" ht="32.4" x14ac:dyDescent="0.3">
      <c r="A1114" s="24"/>
      <c r="B1114" s="23"/>
      <c r="C1114" s="2" t="s">
        <v>709</v>
      </c>
      <c r="G1114" s="6" t="s">
        <v>4705</v>
      </c>
      <c r="H1114" s="7" t="s">
        <v>4726</v>
      </c>
      <c r="I1114" s="8">
        <v>195586</v>
      </c>
      <c r="J1114" s="24"/>
      <c r="K1114" s="9">
        <v>0</v>
      </c>
      <c r="L1114" s="9">
        <v>0</v>
      </c>
      <c r="M1114" s="7" t="s">
        <v>4730</v>
      </c>
      <c r="N1114" s="25"/>
    </row>
    <row r="1115" spans="1:14" ht="32.4" x14ac:dyDescent="0.3">
      <c r="A1115" s="24"/>
      <c r="B1115" s="23"/>
      <c r="C1115" s="2" t="s">
        <v>4706</v>
      </c>
      <c r="G1115" s="6" t="s">
        <v>4707</v>
      </c>
      <c r="H1115" s="7" t="s">
        <v>4727</v>
      </c>
      <c r="I1115" s="8">
        <v>505709</v>
      </c>
      <c r="J1115" s="24"/>
      <c r="K1115" s="9">
        <v>505709</v>
      </c>
      <c r="L1115" s="9">
        <v>0</v>
      </c>
      <c r="M1115" s="7" t="s">
        <v>4731</v>
      </c>
      <c r="N1115" s="25"/>
    </row>
    <row r="1116" spans="1:14" ht="32.4" x14ac:dyDescent="0.3">
      <c r="A1116" s="24"/>
      <c r="B1116" s="23"/>
      <c r="C1116" s="2" t="s">
        <v>4708</v>
      </c>
      <c r="G1116" s="6" t="s">
        <v>4705</v>
      </c>
      <c r="H1116" s="7" t="s">
        <v>4728</v>
      </c>
      <c r="I1116" s="8">
        <v>989610</v>
      </c>
      <c r="J1116" s="24"/>
      <c r="K1116" s="9">
        <v>0</v>
      </c>
      <c r="L1116" s="9">
        <v>0</v>
      </c>
      <c r="M1116" s="7" t="s">
        <v>4732</v>
      </c>
      <c r="N1116" s="25"/>
    </row>
    <row r="1117" spans="1:14" ht="32.4" x14ac:dyDescent="0.3">
      <c r="A1117" s="24"/>
      <c r="B1117" s="23"/>
      <c r="C1117" s="2" t="s">
        <v>4708</v>
      </c>
      <c r="G1117" s="6" t="s">
        <v>4705</v>
      </c>
      <c r="H1117" s="7" t="s">
        <v>4729</v>
      </c>
      <c r="I1117" s="8">
        <v>119728</v>
      </c>
      <c r="J1117" s="24"/>
      <c r="K1117" s="9">
        <v>0</v>
      </c>
      <c r="L1117" s="9">
        <v>0</v>
      </c>
      <c r="M1117" s="7" t="s">
        <v>4733</v>
      </c>
      <c r="N1117" s="25"/>
    </row>
    <row r="1118" spans="1:14" ht="32.4" x14ac:dyDescent="0.3">
      <c r="A1118" s="24"/>
      <c r="B1118" s="23"/>
      <c r="C1118" s="2" t="s">
        <v>709</v>
      </c>
      <c r="G1118" s="6" t="s">
        <v>2207</v>
      </c>
      <c r="H1118" s="7" t="s">
        <v>4734</v>
      </c>
      <c r="I1118" s="8">
        <v>1089650</v>
      </c>
      <c r="J1118" s="24"/>
      <c r="K1118" s="9">
        <v>0</v>
      </c>
      <c r="L1118" s="9">
        <v>0</v>
      </c>
      <c r="M1118" s="7" t="s">
        <v>7138</v>
      </c>
      <c r="N1118" s="25"/>
    </row>
    <row r="1119" spans="1:14" ht="32.4" x14ac:dyDescent="0.3">
      <c r="A1119" s="24"/>
      <c r="B1119" s="23"/>
      <c r="C1119" s="2" t="s">
        <v>4708</v>
      </c>
      <c r="G1119" s="6" t="s">
        <v>4709</v>
      </c>
      <c r="H1119" s="7" t="s">
        <v>4735</v>
      </c>
      <c r="I1119" s="8">
        <v>173158</v>
      </c>
      <c r="J1119" s="24"/>
      <c r="K1119" s="9">
        <v>0</v>
      </c>
      <c r="L1119" s="9">
        <v>0</v>
      </c>
      <c r="M1119" s="7" t="s">
        <v>7139</v>
      </c>
      <c r="N1119" s="25"/>
    </row>
    <row r="1120" spans="1:14" ht="32.4" x14ac:dyDescent="0.3">
      <c r="A1120" s="24"/>
      <c r="B1120" s="23"/>
      <c r="C1120" s="2" t="s">
        <v>4708</v>
      </c>
      <c r="G1120" s="6" t="s">
        <v>4710</v>
      </c>
      <c r="H1120" s="7" t="s">
        <v>4736</v>
      </c>
      <c r="I1120" s="8">
        <v>336299</v>
      </c>
      <c r="J1120" s="24"/>
      <c r="K1120" s="9">
        <v>0</v>
      </c>
      <c r="L1120" s="9">
        <v>0</v>
      </c>
      <c r="M1120" s="7" t="s">
        <v>4737</v>
      </c>
      <c r="N1120" s="25"/>
    </row>
    <row r="1121" spans="1:14" ht="32.4" x14ac:dyDescent="0.3">
      <c r="A1121" s="24"/>
      <c r="B1121" s="23"/>
      <c r="C1121" s="2" t="s">
        <v>4708</v>
      </c>
      <c r="G1121" s="6" t="s">
        <v>4711</v>
      </c>
      <c r="H1121" s="7" t="s">
        <v>4738</v>
      </c>
      <c r="I1121" s="8">
        <v>7895</v>
      </c>
      <c r="J1121" s="24"/>
      <c r="K1121" s="9">
        <v>7895</v>
      </c>
      <c r="L1121" s="9">
        <v>0</v>
      </c>
      <c r="M1121" s="7" t="s">
        <v>4742</v>
      </c>
      <c r="N1121" s="25"/>
    </row>
    <row r="1122" spans="1:14" ht="32.4" x14ac:dyDescent="0.3">
      <c r="A1122" s="24"/>
      <c r="B1122" s="23"/>
      <c r="C1122" s="2" t="s">
        <v>4708</v>
      </c>
      <c r="G1122" s="6" t="s">
        <v>4712</v>
      </c>
      <c r="H1122" s="7" t="s">
        <v>4739</v>
      </c>
      <c r="I1122" s="8">
        <v>254261</v>
      </c>
      <c r="J1122" s="24"/>
      <c r="K1122" s="9">
        <v>0</v>
      </c>
      <c r="L1122" s="9">
        <v>0</v>
      </c>
      <c r="M1122" s="7" t="s">
        <v>4743</v>
      </c>
      <c r="N1122" s="25"/>
    </row>
    <row r="1123" spans="1:14" ht="32.4" x14ac:dyDescent="0.3">
      <c r="A1123" s="24"/>
      <c r="B1123" s="23"/>
      <c r="C1123" s="2" t="s">
        <v>4713</v>
      </c>
      <c r="G1123" s="6" t="s">
        <v>4714</v>
      </c>
      <c r="H1123" s="7" t="s">
        <v>4740</v>
      </c>
      <c r="I1123" s="8">
        <v>13200</v>
      </c>
      <c r="J1123" s="24"/>
      <c r="K1123" s="9">
        <v>13200</v>
      </c>
      <c r="L1123" s="9">
        <v>0</v>
      </c>
      <c r="M1123" s="7" t="s">
        <v>6516</v>
      </c>
      <c r="N1123" s="25"/>
    </row>
    <row r="1124" spans="1:14" ht="32.4" x14ac:dyDescent="0.3">
      <c r="A1124" s="24"/>
      <c r="B1124" s="23"/>
      <c r="C1124" s="2" t="s">
        <v>4713</v>
      </c>
      <c r="G1124" s="6" t="s">
        <v>4710</v>
      </c>
      <c r="H1124" s="7" t="s">
        <v>4741</v>
      </c>
      <c r="I1124" s="8">
        <v>1324720</v>
      </c>
      <c r="J1124" s="24"/>
      <c r="K1124" s="9">
        <v>0</v>
      </c>
      <c r="L1124" s="9">
        <v>0</v>
      </c>
      <c r="M1124" s="7" t="s">
        <v>4744</v>
      </c>
      <c r="N1124" s="25"/>
    </row>
    <row r="1125" spans="1:14" ht="32.4" x14ac:dyDescent="0.3">
      <c r="A1125" s="24"/>
      <c r="B1125" s="23"/>
      <c r="C1125" s="2" t="s">
        <v>4713</v>
      </c>
      <c r="G1125" s="6" t="s">
        <v>4716</v>
      </c>
      <c r="H1125" s="7" t="s">
        <v>4745</v>
      </c>
      <c r="I1125" s="8">
        <v>596600</v>
      </c>
      <c r="J1125" s="24"/>
      <c r="K1125" s="9">
        <v>0</v>
      </c>
      <c r="L1125" s="9">
        <v>0</v>
      </c>
      <c r="M1125" s="7" t="s">
        <v>6173</v>
      </c>
      <c r="N1125" s="25"/>
    </row>
    <row r="1126" spans="1:14" ht="32.4" x14ac:dyDescent="0.3">
      <c r="A1126" s="24"/>
      <c r="B1126" s="23"/>
      <c r="C1126" s="2" t="s">
        <v>4717</v>
      </c>
      <c r="G1126" s="6" t="s">
        <v>4751</v>
      </c>
      <c r="H1126" s="7" t="s">
        <v>4746</v>
      </c>
      <c r="I1126" s="8">
        <v>109881</v>
      </c>
      <c r="J1126" s="24"/>
      <c r="K1126" s="9">
        <v>0</v>
      </c>
      <c r="L1126" s="9">
        <v>0</v>
      </c>
      <c r="M1126" s="7" t="s">
        <v>4749</v>
      </c>
      <c r="N1126" s="25"/>
    </row>
    <row r="1127" spans="1:14" ht="48.6" x14ac:dyDescent="0.3">
      <c r="A1127" s="24"/>
      <c r="B1127" s="23"/>
      <c r="C1127" s="2" t="s">
        <v>4713</v>
      </c>
      <c r="G1127" s="6" t="s">
        <v>4710</v>
      </c>
      <c r="H1127" s="7" t="s">
        <v>4747</v>
      </c>
      <c r="I1127" s="8">
        <v>1711138</v>
      </c>
      <c r="J1127" s="24"/>
      <c r="K1127" s="9">
        <v>0</v>
      </c>
      <c r="L1127" s="9">
        <v>0</v>
      </c>
      <c r="M1127" s="7" t="s">
        <v>7140</v>
      </c>
      <c r="N1127" s="25"/>
    </row>
    <row r="1128" spans="1:14" ht="48.6" x14ac:dyDescent="0.3">
      <c r="A1128" s="24"/>
      <c r="B1128" s="23"/>
      <c r="C1128" s="2" t="s">
        <v>4713</v>
      </c>
      <c r="G1128" s="6" t="s">
        <v>4712</v>
      </c>
      <c r="H1128" s="7" t="s">
        <v>4748</v>
      </c>
      <c r="I1128" s="8">
        <v>1203000</v>
      </c>
      <c r="J1128" s="24"/>
      <c r="K1128" s="9">
        <v>0</v>
      </c>
      <c r="L1128" s="9">
        <v>0</v>
      </c>
      <c r="M1128" s="7" t="s">
        <v>5133</v>
      </c>
      <c r="N1128" s="25"/>
    </row>
    <row r="1129" spans="1:14" ht="48.6" x14ac:dyDescent="0.3">
      <c r="A1129" s="24"/>
      <c r="B1129" s="23"/>
      <c r="C1129" s="2" t="s">
        <v>4715</v>
      </c>
      <c r="G1129" s="6" t="s">
        <v>4712</v>
      </c>
      <c r="H1129" s="7" t="s">
        <v>4752</v>
      </c>
      <c r="I1129" s="8">
        <v>230323</v>
      </c>
      <c r="J1129" s="24"/>
      <c r="K1129" s="9">
        <v>0</v>
      </c>
      <c r="L1129" s="9">
        <v>0</v>
      </c>
      <c r="M1129" s="7" t="s">
        <v>7141</v>
      </c>
      <c r="N1129" s="25"/>
    </row>
    <row r="1130" spans="1:14" ht="48.6" x14ac:dyDescent="0.3">
      <c r="A1130" s="24"/>
      <c r="B1130" s="23"/>
      <c r="C1130" s="2" t="s">
        <v>709</v>
      </c>
      <c r="G1130" s="6" t="s">
        <v>4712</v>
      </c>
      <c r="H1130" s="7" t="s">
        <v>7142</v>
      </c>
      <c r="I1130" s="8">
        <v>5921596</v>
      </c>
      <c r="J1130" s="24"/>
      <c r="K1130" s="9">
        <v>0</v>
      </c>
      <c r="L1130" s="9">
        <v>0</v>
      </c>
      <c r="M1130" s="7" t="s">
        <v>7143</v>
      </c>
      <c r="N1130" s="25"/>
    </row>
    <row r="1131" spans="1:14" ht="48.6" x14ac:dyDescent="0.3">
      <c r="A1131" s="24"/>
      <c r="B1131" s="23"/>
      <c r="C1131" s="2" t="s">
        <v>4750</v>
      </c>
      <c r="G1131" s="6" t="s">
        <v>4710</v>
      </c>
      <c r="H1131" s="7" t="s">
        <v>1164</v>
      </c>
      <c r="I1131" s="8">
        <v>1244800</v>
      </c>
      <c r="J1131" s="24"/>
      <c r="K1131" s="9">
        <v>0</v>
      </c>
      <c r="L1131" s="9">
        <v>0</v>
      </c>
      <c r="M1131" s="7" t="s">
        <v>6174</v>
      </c>
      <c r="N1131" s="25"/>
    </row>
    <row r="1132" spans="1:14" ht="48.6" x14ac:dyDescent="0.3">
      <c r="A1132" s="24"/>
      <c r="B1132" s="23"/>
      <c r="C1132" s="2" t="s">
        <v>4750</v>
      </c>
      <c r="G1132" s="6" t="s">
        <v>4710</v>
      </c>
      <c r="H1132" s="7" t="s">
        <v>4753</v>
      </c>
      <c r="I1132" s="8">
        <v>195263</v>
      </c>
      <c r="J1132" s="24"/>
      <c r="K1132" s="9">
        <v>0</v>
      </c>
      <c r="L1132" s="9">
        <v>0</v>
      </c>
      <c r="M1132" s="7" t="s">
        <v>7144</v>
      </c>
      <c r="N1132" s="25"/>
    </row>
    <row r="1133" spans="1:14" ht="32.4" x14ac:dyDescent="0.3">
      <c r="A1133" s="24"/>
      <c r="B1133" s="23"/>
      <c r="C1133" s="2" t="s">
        <v>4718</v>
      </c>
      <c r="G1133" s="6" t="s">
        <v>4710</v>
      </c>
      <c r="H1133" s="7" t="s">
        <v>4754</v>
      </c>
      <c r="I1133" s="8">
        <v>460985</v>
      </c>
      <c r="J1133" s="24"/>
      <c r="K1133" s="9">
        <v>0</v>
      </c>
      <c r="L1133" s="9">
        <v>0</v>
      </c>
      <c r="M1133" s="7" t="s">
        <v>4758</v>
      </c>
      <c r="N1133" s="25"/>
    </row>
    <row r="1134" spans="1:14" ht="48.6" x14ac:dyDescent="0.3">
      <c r="A1134" s="24"/>
      <c r="B1134" s="23"/>
      <c r="C1134" s="2" t="s">
        <v>4718</v>
      </c>
      <c r="G1134" s="6" t="s">
        <v>4712</v>
      </c>
      <c r="H1134" s="7" t="s">
        <v>4755</v>
      </c>
      <c r="I1134" s="8">
        <v>112926</v>
      </c>
      <c r="J1134" s="24"/>
      <c r="K1134" s="9">
        <v>0</v>
      </c>
      <c r="L1134" s="9">
        <v>0</v>
      </c>
      <c r="M1134" s="7" t="s">
        <v>7145</v>
      </c>
      <c r="N1134" s="25"/>
    </row>
    <row r="1135" spans="1:14" ht="48.6" x14ac:dyDescent="0.3">
      <c r="A1135" s="24"/>
      <c r="B1135" s="23"/>
      <c r="C1135" s="2" t="s">
        <v>4718</v>
      </c>
      <c r="G1135" s="6" t="s">
        <v>4710</v>
      </c>
      <c r="H1135" s="7" t="s">
        <v>4756</v>
      </c>
      <c r="I1135" s="8">
        <v>1203000</v>
      </c>
      <c r="J1135" s="24"/>
      <c r="K1135" s="9">
        <v>0</v>
      </c>
      <c r="L1135" s="9">
        <v>0</v>
      </c>
      <c r="M1135" s="7" t="s">
        <v>5133</v>
      </c>
      <c r="N1135" s="25"/>
    </row>
    <row r="1136" spans="1:14" ht="48.6" x14ac:dyDescent="0.3">
      <c r="A1136" s="24"/>
      <c r="B1136" s="23"/>
      <c r="C1136" s="2" t="s">
        <v>4719</v>
      </c>
      <c r="G1136" s="6" t="s">
        <v>4716</v>
      </c>
      <c r="H1136" s="7" t="s">
        <v>4757</v>
      </c>
      <c r="I1136" s="8">
        <v>166146</v>
      </c>
      <c r="J1136" s="24"/>
      <c r="K1136" s="9">
        <v>0</v>
      </c>
      <c r="L1136" s="9">
        <v>0</v>
      </c>
      <c r="M1136" s="7" t="s">
        <v>7146</v>
      </c>
      <c r="N1136" s="25"/>
    </row>
    <row r="1137" spans="1:14" ht="162" x14ac:dyDescent="0.3">
      <c r="A1137" s="2">
        <v>113</v>
      </c>
      <c r="B1137" s="6" t="s">
        <v>710</v>
      </c>
      <c r="I1137" s="8">
        <v>0</v>
      </c>
      <c r="J1137" s="9">
        <f>SUM(I1137)</f>
        <v>0</v>
      </c>
      <c r="K1137" s="9">
        <v>0</v>
      </c>
      <c r="L1137" s="9">
        <v>0</v>
      </c>
      <c r="M1137" s="7" t="s">
        <v>7024</v>
      </c>
      <c r="N1137" s="7" t="s">
        <v>7442</v>
      </c>
    </row>
    <row r="1138" spans="1:14" ht="24" customHeight="1" x14ac:dyDescent="0.3">
      <c r="A1138" s="24">
        <v>114</v>
      </c>
      <c r="B1138" s="23" t="s">
        <v>7034</v>
      </c>
      <c r="G1138" s="6" t="s">
        <v>109</v>
      </c>
      <c r="H1138" s="7" t="s">
        <v>119</v>
      </c>
      <c r="I1138" s="8">
        <v>104000</v>
      </c>
      <c r="J1138" s="28">
        <f>SUM(I1138:I1141)</f>
        <v>466800</v>
      </c>
      <c r="K1138" s="9">
        <v>0</v>
      </c>
      <c r="L1138" s="9">
        <v>0</v>
      </c>
      <c r="N1138" s="25" t="s">
        <v>7443</v>
      </c>
    </row>
    <row r="1139" spans="1:14" ht="24" customHeight="1" x14ac:dyDescent="0.3">
      <c r="A1139" s="24"/>
      <c r="B1139" s="23"/>
      <c r="G1139" s="6" t="s">
        <v>109</v>
      </c>
      <c r="H1139" s="7" t="s">
        <v>119</v>
      </c>
      <c r="I1139" s="8">
        <v>153600</v>
      </c>
      <c r="J1139" s="24"/>
      <c r="K1139" s="9">
        <v>0</v>
      </c>
      <c r="L1139" s="9">
        <v>0</v>
      </c>
      <c r="N1139" s="25"/>
    </row>
    <row r="1140" spans="1:14" ht="24" customHeight="1" x14ac:dyDescent="0.3">
      <c r="A1140" s="24"/>
      <c r="B1140" s="23"/>
      <c r="G1140" s="6" t="s">
        <v>109</v>
      </c>
      <c r="H1140" s="7" t="s">
        <v>119</v>
      </c>
      <c r="I1140" s="8">
        <v>32800</v>
      </c>
      <c r="J1140" s="24"/>
      <c r="K1140" s="9">
        <v>0</v>
      </c>
      <c r="L1140" s="9">
        <v>0</v>
      </c>
      <c r="N1140" s="25"/>
    </row>
    <row r="1141" spans="1:14" ht="24" customHeight="1" x14ac:dyDescent="0.3">
      <c r="A1141" s="24"/>
      <c r="B1141" s="23"/>
      <c r="G1141" s="6" t="s">
        <v>109</v>
      </c>
      <c r="H1141" s="7" t="s">
        <v>119</v>
      </c>
      <c r="I1141" s="8">
        <v>176400</v>
      </c>
      <c r="J1141" s="24"/>
      <c r="K1141" s="9">
        <v>0</v>
      </c>
      <c r="L1141" s="9">
        <v>0</v>
      </c>
      <c r="N1141" s="25"/>
    </row>
    <row r="1142" spans="1:14" ht="45" customHeight="1" x14ac:dyDescent="0.3">
      <c r="A1142" s="24">
        <v>115</v>
      </c>
      <c r="B1142" s="23" t="s">
        <v>711</v>
      </c>
      <c r="C1142" s="2" t="s">
        <v>711</v>
      </c>
      <c r="G1142" s="6" t="s">
        <v>7025</v>
      </c>
      <c r="H1142" s="7" t="s">
        <v>7027</v>
      </c>
      <c r="I1142" s="8">
        <v>16000</v>
      </c>
      <c r="J1142" s="28">
        <f>SUM(I1142:I1144)</f>
        <v>344000</v>
      </c>
      <c r="K1142" s="9">
        <v>16000</v>
      </c>
      <c r="L1142" s="9">
        <v>0</v>
      </c>
      <c r="M1142" s="7" t="s">
        <v>7029</v>
      </c>
      <c r="N1142" s="25" t="s">
        <v>7444</v>
      </c>
    </row>
    <row r="1143" spans="1:14" ht="45" customHeight="1" x14ac:dyDescent="0.3">
      <c r="A1143" s="24"/>
      <c r="B1143" s="23"/>
      <c r="C1143" s="2" t="s">
        <v>711</v>
      </c>
      <c r="G1143" s="6" t="s">
        <v>7035</v>
      </c>
      <c r="H1143" s="7" t="s">
        <v>7027</v>
      </c>
      <c r="I1143" s="8">
        <v>176000</v>
      </c>
      <c r="J1143" s="24"/>
      <c r="K1143" s="9">
        <v>176000</v>
      </c>
      <c r="L1143" s="9">
        <v>0</v>
      </c>
      <c r="M1143" s="7" t="s">
        <v>7029</v>
      </c>
      <c r="N1143" s="25"/>
    </row>
    <row r="1144" spans="1:14" ht="45" customHeight="1" x14ac:dyDescent="0.3">
      <c r="A1144" s="24"/>
      <c r="B1144" s="23"/>
      <c r="C1144" s="2" t="s">
        <v>711</v>
      </c>
      <c r="G1144" s="6" t="s">
        <v>7046</v>
      </c>
      <c r="H1144" s="7" t="s">
        <v>7018</v>
      </c>
      <c r="I1144" s="8">
        <v>152000</v>
      </c>
      <c r="J1144" s="24"/>
      <c r="K1144" s="9">
        <v>152000</v>
      </c>
      <c r="L1144" s="9">
        <v>0</v>
      </c>
      <c r="M1144" s="7" t="s">
        <v>7049</v>
      </c>
      <c r="N1144" s="25"/>
    </row>
    <row r="1145" spans="1:14" ht="48.6" x14ac:dyDescent="0.3">
      <c r="A1145" s="24">
        <v>116</v>
      </c>
      <c r="B1145" s="23" t="s">
        <v>712</v>
      </c>
      <c r="C1145" s="2" t="s">
        <v>712</v>
      </c>
      <c r="G1145" s="6" t="s">
        <v>7318</v>
      </c>
      <c r="H1145" s="7" t="s">
        <v>7027</v>
      </c>
      <c r="I1145" s="8">
        <v>48000</v>
      </c>
      <c r="J1145" s="28">
        <f>SUM(I1145:I1150)</f>
        <v>192000</v>
      </c>
      <c r="K1145" s="9">
        <v>48000</v>
      </c>
      <c r="L1145" s="9">
        <v>0</v>
      </c>
      <c r="M1145" s="7" t="s">
        <v>7029</v>
      </c>
      <c r="N1145" s="25" t="s">
        <v>7445</v>
      </c>
    </row>
    <row r="1146" spans="1:14" ht="48.6" x14ac:dyDescent="0.3">
      <c r="A1146" s="24"/>
      <c r="B1146" s="23"/>
      <c r="C1146" s="2" t="s">
        <v>712</v>
      </c>
      <c r="G1146" s="6" t="s">
        <v>7036</v>
      </c>
      <c r="H1146" s="7" t="s">
        <v>7027</v>
      </c>
      <c r="I1146" s="8">
        <v>16000</v>
      </c>
      <c r="J1146" s="24"/>
      <c r="K1146" s="9">
        <v>16000</v>
      </c>
      <c r="L1146" s="9">
        <v>0</v>
      </c>
      <c r="M1146" s="7" t="s">
        <v>7029</v>
      </c>
      <c r="N1146" s="25"/>
    </row>
    <row r="1147" spans="1:14" ht="48.6" x14ac:dyDescent="0.3">
      <c r="A1147" s="24"/>
      <c r="B1147" s="23"/>
      <c r="C1147" s="2" t="s">
        <v>712</v>
      </c>
      <c r="G1147" s="6" t="s">
        <v>7041</v>
      </c>
      <c r="H1147" s="7" t="s">
        <v>7027</v>
      </c>
      <c r="I1147" s="8">
        <v>48000</v>
      </c>
      <c r="J1147" s="24"/>
      <c r="K1147" s="9">
        <v>48000</v>
      </c>
      <c r="L1147" s="9">
        <v>0</v>
      </c>
      <c r="M1147" s="7" t="s">
        <v>7029</v>
      </c>
      <c r="N1147" s="25"/>
    </row>
    <row r="1148" spans="1:14" ht="48.6" x14ac:dyDescent="0.3">
      <c r="A1148" s="24"/>
      <c r="B1148" s="23"/>
      <c r="C1148" s="2" t="s">
        <v>712</v>
      </c>
      <c r="G1148" s="6" t="s">
        <v>7044</v>
      </c>
      <c r="H1148" s="7" t="s">
        <v>7027</v>
      </c>
      <c r="I1148" s="8">
        <v>16000</v>
      </c>
      <c r="J1148" s="24"/>
      <c r="K1148" s="9">
        <v>16000</v>
      </c>
      <c r="L1148" s="9">
        <v>0</v>
      </c>
      <c r="M1148" s="7" t="s">
        <v>7029</v>
      </c>
      <c r="N1148" s="25"/>
    </row>
    <row r="1149" spans="1:14" ht="48.6" x14ac:dyDescent="0.3">
      <c r="A1149" s="24"/>
      <c r="B1149" s="23"/>
      <c r="C1149" s="2" t="s">
        <v>712</v>
      </c>
      <c r="G1149" s="6" t="s">
        <v>7045</v>
      </c>
      <c r="H1149" s="7" t="s">
        <v>7027</v>
      </c>
      <c r="I1149" s="8">
        <v>32000</v>
      </c>
      <c r="J1149" s="24"/>
      <c r="K1149" s="9">
        <v>32000</v>
      </c>
      <c r="L1149" s="9">
        <v>0</v>
      </c>
      <c r="M1149" s="7" t="s">
        <v>7029</v>
      </c>
      <c r="N1149" s="25"/>
    </row>
    <row r="1150" spans="1:14" ht="48.6" x14ac:dyDescent="0.3">
      <c r="A1150" s="24"/>
      <c r="B1150" s="23"/>
      <c r="C1150" s="2" t="s">
        <v>712</v>
      </c>
      <c r="G1150" s="6" t="s">
        <v>7046</v>
      </c>
      <c r="H1150" s="7" t="s">
        <v>7047</v>
      </c>
      <c r="I1150" s="8">
        <v>32000</v>
      </c>
      <c r="J1150" s="24"/>
      <c r="K1150" s="9">
        <v>32000</v>
      </c>
      <c r="L1150" s="9">
        <v>0</v>
      </c>
      <c r="M1150" s="7" t="s">
        <v>7048</v>
      </c>
      <c r="N1150" s="25"/>
    </row>
    <row r="1151" spans="1:14" ht="48.6" x14ac:dyDescent="0.3">
      <c r="A1151" s="2">
        <v>117</v>
      </c>
      <c r="B1151" s="6" t="s">
        <v>713</v>
      </c>
      <c r="I1151" s="8">
        <v>0</v>
      </c>
      <c r="J1151" s="9">
        <f>SUM(I1151)</f>
        <v>0</v>
      </c>
      <c r="K1151" s="9">
        <v>0</v>
      </c>
      <c r="L1151" s="9">
        <v>0</v>
      </c>
      <c r="M1151" s="7" t="s">
        <v>6128</v>
      </c>
      <c r="N1151" s="7" t="s">
        <v>6905</v>
      </c>
    </row>
    <row r="1152" spans="1:14" ht="32.4" x14ac:dyDescent="0.3">
      <c r="A1152" s="24">
        <v>118</v>
      </c>
      <c r="B1152" s="23" t="s">
        <v>6129</v>
      </c>
      <c r="C1152" s="2" t="s">
        <v>6130</v>
      </c>
      <c r="G1152" s="6" t="s">
        <v>6131</v>
      </c>
      <c r="H1152" s="7" t="s">
        <v>6154</v>
      </c>
      <c r="I1152" s="8">
        <v>15800</v>
      </c>
      <c r="J1152" s="28">
        <f>SUM(I1152:I1172)</f>
        <v>1426217</v>
      </c>
      <c r="K1152" s="9">
        <v>15800</v>
      </c>
      <c r="L1152" s="9">
        <v>15800</v>
      </c>
      <c r="M1152" s="7" t="s">
        <v>6132</v>
      </c>
      <c r="N1152" s="25" t="s">
        <v>7446</v>
      </c>
    </row>
    <row r="1153" spans="1:14" ht="32.4" x14ac:dyDescent="0.3">
      <c r="A1153" s="24"/>
      <c r="B1153" s="23"/>
      <c r="G1153" s="6" t="s">
        <v>6133</v>
      </c>
      <c r="H1153" s="7" t="s">
        <v>6154</v>
      </c>
      <c r="I1153" s="8">
        <v>15817</v>
      </c>
      <c r="J1153" s="24"/>
      <c r="K1153" s="9">
        <v>15817</v>
      </c>
      <c r="L1153" s="9">
        <v>15817</v>
      </c>
      <c r="M1153" s="7" t="s">
        <v>6132</v>
      </c>
      <c r="N1153" s="25"/>
    </row>
    <row r="1154" spans="1:14" ht="32.4" x14ac:dyDescent="0.3">
      <c r="A1154" s="24"/>
      <c r="B1154" s="23"/>
      <c r="G1154" s="6" t="s">
        <v>6134</v>
      </c>
      <c r="H1154" s="7" t="s">
        <v>6154</v>
      </c>
      <c r="I1154" s="8">
        <v>15800</v>
      </c>
      <c r="J1154" s="24"/>
      <c r="K1154" s="9">
        <v>15800</v>
      </c>
      <c r="L1154" s="9">
        <v>15800</v>
      </c>
      <c r="M1154" s="7" t="s">
        <v>6132</v>
      </c>
      <c r="N1154" s="25"/>
    </row>
    <row r="1155" spans="1:14" ht="32.4" x14ac:dyDescent="0.3">
      <c r="A1155" s="24"/>
      <c r="B1155" s="23"/>
      <c r="G1155" s="6" t="s">
        <v>6135</v>
      </c>
      <c r="H1155" s="7" t="s">
        <v>6154</v>
      </c>
      <c r="I1155" s="8">
        <v>9800</v>
      </c>
      <c r="J1155" s="24"/>
      <c r="K1155" s="9">
        <v>9800</v>
      </c>
      <c r="L1155" s="9">
        <v>9800</v>
      </c>
      <c r="M1155" s="7" t="s">
        <v>6132</v>
      </c>
      <c r="N1155" s="25"/>
    </row>
    <row r="1156" spans="1:14" ht="32.4" x14ac:dyDescent="0.3">
      <c r="A1156" s="24"/>
      <c r="B1156" s="23"/>
      <c r="G1156" s="6" t="s">
        <v>6136</v>
      </c>
      <c r="H1156" s="7" t="s">
        <v>6154</v>
      </c>
      <c r="I1156" s="8">
        <v>15800</v>
      </c>
      <c r="J1156" s="24"/>
      <c r="K1156" s="9">
        <v>15800</v>
      </c>
      <c r="L1156" s="9">
        <v>15800</v>
      </c>
      <c r="M1156" s="7" t="s">
        <v>6132</v>
      </c>
      <c r="N1156" s="25"/>
    </row>
    <row r="1157" spans="1:14" ht="32.4" x14ac:dyDescent="0.3">
      <c r="A1157" s="24"/>
      <c r="B1157" s="23"/>
      <c r="G1157" s="6" t="s">
        <v>6156</v>
      </c>
      <c r="H1157" s="7" t="s">
        <v>6154</v>
      </c>
      <c r="I1157" s="8">
        <v>240000</v>
      </c>
      <c r="J1157" s="24"/>
      <c r="K1157" s="9">
        <v>240000</v>
      </c>
      <c r="L1157" s="9">
        <v>240000</v>
      </c>
      <c r="M1157" s="7" t="s">
        <v>6132</v>
      </c>
      <c r="N1157" s="25"/>
    </row>
    <row r="1158" spans="1:14" ht="32.4" x14ac:dyDescent="0.3">
      <c r="A1158" s="24"/>
      <c r="B1158" s="23"/>
      <c r="G1158" s="6" t="s">
        <v>6137</v>
      </c>
      <c r="H1158" s="7" t="s">
        <v>6154</v>
      </c>
      <c r="I1158" s="8">
        <v>48000</v>
      </c>
      <c r="J1158" s="24"/>
      <c r="K1158" s="9">
        <v>48000</v>
      </c>
      <c r="L1158" s="9">
        <v>48000</v>
      </c>
      <c r="M1158" s="7" t="s">
        <v>6132</v>
      </c>
      <c r="N1158" s="25"/>
    </row>
    <row r="1159" spans="1:14" ht="32.4" x14ac:dyDescent="0.3">
      <c r="A1159" s="24"/>
      <c r="B1159" s="23"/>
      <c r="G1159" s="6" t="s">
        <v>6138</v>
      </c>
      <c r="H1159" s="7" t="s">
        <v>6154</v>
      </c>
      <c r="I1159" s="8">
        <v>56400</v>
      </c>
      <c r="J1159" s="24"/>
      <c r="K1159" s="9">
        <v>56400</v>
      </c>
      <c r="L1159" s="9">
        <v>56400</v>
      </c>
      <c r="M1159" s="7" t="s">
        <v>6132</v>
      </c>
      <c r="N1159" s="25"/>
    </row>
    <row r="1160" spans="1:14" ht="32.4" x14ac:dyDescent="0.3">
      <c r="A1160" s="24"/>
      <c r="B1160" s="23"/>
      <c r="G1160" s="6" t="s">
        <v>6139</v>
      </c>
      <c r="H1160" s="7" t="s">
        <v>6154</v>
      </c>
      <c r="I1160" s="8">
        <v>151400</v>
      </c>
      <c r="J1160" s="24"/>
      <c r="K1160" s="9">
        <v>151400</v>
      </c>
      <c r="L1160" s="9">
        <v>151400</v>
      </c>
      <c r="M1160" s="7" t="s">
        <v>6132</v>
      </c>
      <c r="N1160" s="25"/>
    </row>
    <row r="1161" spans="1:14" ht="32.4" x14ac:dyDescent="0.3">
      <c r="A1161" s="24"/>
      <c r="B1161" s="23"/>
      <c r="G1161" s="6" t="s">
        <v>6140</v>
      </c>
      <c r="H1161" s="7" t="s">
        <v>6154</v>
      </c>
      <c r="I1161" s="8">
        <v>40000</v>
      </c>
      <c r="J1161" s="24"/>
      <c r="K1161" s="9">
        <v>40000</v>
      </c>
      <c r="L1161" s="9">
        <v>40000</v>
      </c>
      <c r="M1161" s="7" t="s">
        <v>6132</v>
      </c>
      <c r="N1161" s="25"/>
    </row>
    <row r="1162" spans="1:14" ht="32.4" x14ac:dyDescent="0.3">
      <c r="A1162" s="24"/>
      <c r="B1162" s="23"/>
      <c r="G1162" s="6" t="s">
        <v>6141</v>
      </c>
      <c r="H1162" s="7" t="s">
        <v>6154</v>
      </c>
      <c r="I1162" s="8">
        <v>133600</v>
      </c>
      <c r="J1162" s="24"/>
      <c r="K1162" s="9">
        <v>133600</v>
      </c>
      <c r="L1162" s="9">
        <v>133600</v>
      </c>
      <c r="M1162" s="7" t="s">
        <v>6132</v>
      </c>
      <c r="N1162" s="25"/>
    </row>
    <row r="1163" spans="1:14" ht="32.4" x14ac:dyDescent="0.3">
      <c r="A1163" s="24"/>
      <c r="B1163" s="23"/>
      <c r="G1163" s="6" t="s">
        <v>6142</v>
      </c>
      <c r="H1163" s="7" t="s">
        <v>6154</v>
      </c>
      <c r="I1163" s="8">
        <v>115800</v>
      </c>
      <c r="J1163" s="24"/>
      <c r="K1163" s="9">
        <v>115800</v>
      </c>
      <c r="L1163" s="9">
        <v>115800</v>
      </c>
      <c r="M1163" s="7" t="s">
        <v>6132</v>
      </c>
      <c r="N1163" s="25"/>
    </row>
    <row r="1164" spans="1:14" ht="32.4" x14ac:dyDescent="0.3">
      <c r="A1164" s="24"/>
      <c r="B1164" s="23"/>
      <c r="G1164" s="6" t="s">
        <v>6143</v>
      </c>
      <c r="H1164" s="7" t="s">
        <v>6154</v>
      </c>
      <c r="I1164" s="8">
        <v>98000</v>
      </c>
      <c r="J1164" s="24"/>
      <c r="K1164" s="9">
        <v>98000</v>
      </c>
      <c r="L1164" s="9">
        <v>98000</v>
      </c>
      <c r="M1164" s="7" t="s">
        <v>6132</v>
      </c>
      <c r="N1164" s="25"/>
    </row>
    <row r="1165" spans="1:14" ht="32.4" x14ac:dyDescent="0.3">
      <c r="A1165" s="24"/>
      <c r="B1165" s="23"/>
      <c r="G1165" s="6" t="s">
        <v>6144</v>
      </c>
      <c r="H1165" s="7" t="s">
        <v>6154</v>
      </c>
      <c r="I1165" s="8">
        <v>64000</v>
      </c>
      <c r="J1165" s="24"/>
      <c r="K1165" s="9">
        <v>64000</v>
      </c>
      <c r="L1165" s="9">
        <v>0</v>
      </c>
      <c r="M1165" s="7" t="s">
        <v>6132</v>
      </c>
      <c r="N1165" s="25"/>
    </row>
    <row r="1166" spans="1:14" ht="32.4" x14ac:dyDescent="0.3">
      <c r="A1166" s="24"/>
      <c r="B1166" s="23"/>
      <c r="G1166" s="6" t="s">
        <v>6145</v>
      </c>
      <c r="H1166" s="7" t="s">
        <v>6154</v>
      </c>
      <c r="I1166" s="8">
        <v>40000</v>
      </c>
      <c r="J1166" s="24"/>
      <c r="K1166" s="9">
        <v>40000</v>
      </c>
      <c r="L1166" s="9">
        <v>40000</v>
      </c>
      <c r="M1166" s="7" t="s">
        <v>6132</v>
      </c>
      <c r="N1166" s="25"/>
    </row>
    <row r="1167" spans="1:14" ht="32.4" x14ac:dyDescent="0.3">
      <c r="A1167" s="24"/>
      <c r="B1167" s="23"/>
      <c r="G1167" s="6" t="s">
        <v>6146</v>
      </c>
      <c r="H1167" s="7" t="s">
        <v>6154</v>
      </c>
      <c r="I1167" s="8">
        <v>56000</v>
      </c>
      <c r="J1167" s="24"/>
      <c r="K1167" s="9">
        <v>56000</v>
      </c>
      <c r="L1167" s="9">
        <v>0</v>
      </c>
      <c r="M1167" s="7" t="s">
        <v>6132</v>
      </c>
      <c r="N1167" s="25"/>
    </row>
    <row r="1168" spans="1:14" ht="32.4" x14ac:dyDescent="0.3">
      <c r="A1168" s="24"/>
      <c r="B1168" s="23"/>
      <c r="G1168" s="6" t="s">
        <v>6147</v>
      </c>
      <c r="H1168" s="7" t="s">
        <v>6154</v>
      </c>
      <c r="I1168" s="8">
        <v>40000</v>
      </c>
      <c r="J1168" s="24"/>
      <c r="K1168" s="9">
        <v>40000</v>
      </c>
      <c r="L1168" s="9">
        <v>0</v>
      </c>
      <c r="M1168" s="7" t="s">
        <v>6132</v>
      </c>
      <c r="N1168" s="25"/>
    </row>
    <row r="1169" spans="1:14" ht="32.4" x14ac:dyDescent="0.3">
      <c r="A1169" s="24"/>
      <c r="B1169" s="23"/>
      <c r="G1169" s="6" t="s">
        <v>6148</v>
      </c>
      <c r="H1169" s="7" t="s">
        <v>6154</v>
      </c>
      <c r="I1169" s="8">
        <v>56000</v>
      </c>
      <c r="J1169" s="24"/>
      <c r="K1169" s="9">
        <v>56000</v>
      </c>
      <c r="L1169" s="9">
        <v>0</v>
      </c>
      <c r="M1169" s="7" t="s">
        <v>6132</v>
      </c>
      <c r="N1169" s="25"/>
    </row>
    <row r="1170" spans="1:14" ht="32.4" x14ac:dyDescent="0.3">
      <c r="A1170" s="24"/>
      <c r="B1170" s="23"/>
      <c r="G1170" s="6" t="s">
        <v>6149</v>
      </c>
      <c r="H1170" s="7" t="s">
        <v>6154</v>
      </c>
      <c r="I1170" s="8">
        <v>40000</v>
      </c>
      <c r="J1170" s="24"/>
      <c r="K1170" s="9">
        <v>40000</v>
      </c>
      <c r="L1170" s="9">
        <v>0</v>
      </c>
      <c r="M1170" s="7" t="s">
        <v>6132</v>
      </c>
      <c r="N1170" s="25"/>
    </row>
    <row r="1171" spans="1:14" ht="32.4" x14ac:dyDescent="0.3">
      <c r="A1171" s="24"/>
      <c r="B1171" s="23"/>
      <c r="G1171" s="6" t="s">
        <v>6152</v>
      </c>
      <c r="H1171" s="7" t="s">
        <v>6153</v>
      </c>
      <c r="I1171" s="8">
        <v>78000</v>
      </c>
      <c r="J1171" s="24"/>
      <c r="K1171" s="9">
        <v>78000</v>
      </c>
      <c r="L1171" s="9">
        <v>78000</v>
      </c>
      <c r="N1171" s="25"/>
    </row>
    <row r="1172" spans="1:14" ht="32.4" x14ac:dyDescent="0.3">
      <c r="A1172" s="24"/>
      <c r="B1172" s="23"/>
      <c r="G1172" s="6" t="s">
        <v>6155</v>
      </c>
      <c r="H1172" s="7" t="s">
        <v>6153</v>
      </c>
      <c r="I1172" s="8">
        <v>96000</v>
      </c>
      <c r="J1172" s="24"/>
      <c r="K1172" s="9">
        <v>96000</v>
      </c>
      <c r="L1172" s="9">
        <v>96000</v>
      </c>
      <c r="N1172" s="25"/>
    </row>
    <row r="1173" spans="1:14" ht="32.4" x14ac:dyDescent="0.3">
      <c r="A1173" s="24">
        <v>119</v>
      </c>
      <c r="B1173" s="23" t="s">
        <v>714</v>
      </c>
      <c r="C1173" s="6" t="s">
        <v>6267</v>
      </c>
      <c r="D1173" s="6">
        <v>14462</v>
      </c>
      <c r="E1173" s="6" t="s">
        <v>6268</v>
      </c>
      <c r="F1173" s="6" t="s">
        <v>6269</v>
      </c>
      <c r="G1173" s="6" t="s">
        <v>6275</v>
      </c>
      <c r="H1173" s="7" t="s">
        <v>6235</v>
      </c>
      <c r="I1173" s="8">
        <v>632600</v>
      </c>
      <c r="J1173" s="28">
        <f>SUM(I1173:I1179)</f>
        <v>2049300</v>
      </c>
      <c r="K1173" s="9">
        <v>632600</v>
      </c>
      <c r="L1173" s="9">
        <v>632600</v>
      </c>
      <c r="M1173" s="10" t="s">
        <v>6277</v>
      </c>
      <c r="N1173" s="25" t="s">
        <v>7447</v>
      </c>
    </row>
    <row r="1174" spans="1:14" ht="48.6" x14ac:dyDescent="0.3">
      <c r="A1174" s="24"/>
      <c r="B1174" s="23"/>
      <c r="C1174" s="6" t="s">
        <v>6270</v>
      </c>
      <c r="D1174" s="6">
        <v>19879</v>
      </c>
      <c r="E1174" s="6" t="s">
        <v>6271</v>
      </c>
      <c r="F1174" s="6" t="s">
        <v>6272</v>
      </c>
      <c r="G1174" s="6" t="s">
        <v>6276</v>
      </c>
      <c r="H1174" s="7" t="s">
        <v>6235</v>
      </c>
      <c r="I1174" s="8">
        <v>1203000</v>
      </c>
      <c r="J1174" s="24"/>
      <c r="K1174" s="9">
        <v>1203000</v>
      </c>
      <c r="L1174" s="9">
        <v>1203000</v>
      </c>
      <c r="M1174" s="7" t="s">
        <v>5133</v>
      </c>
      <c r="N1174" s="25"/>
    </row>
    <row r="1175" spans="1:14" x14ac:dyDescent="0.3">
      <c r="A1175" s="24"/>
      <c r="B1175" s="23"/>
      <c r="C1175" s="6" t="s">
        <v>6362</v>
      </c>
      <c r="D1175" s="6"/>
      <c r="E1175" s="6"/>
      <c r="G1175" s="6" t="s">
        <v>6363</v>
      </c>
      <c r="H1175" s="7" t="s">
        <v>6364</v>
      </c>
      <c r="I1175" s="8">
        <v>7800</v>
      </c>
      <c r="J1175" s="24"/>
      <c r="K1175" s="9">
        <v>7800</v>
      </c>
      <c r="L1175" s="9">
        <v>7800</v>
      </c>
      <c r="N1175" s="25"/>
    </row>
    <row r="1176" spans="1:14" x14ac:dyDescent="0.3">
      <c r="A1176" s="24"/>
      <c r="B1176" s="23"/>
      <c r="C1176" s="6" t="s">
        <v>6365</v>
      </c>
      <c r="D1176" s="6"/>
      <c r="E1176" s="6"/>
      <c r="G1176" s="6" t="s">
        <v>6366</v>
      </c>
      <c r="H1176" s="7" t="s">
        <v>6364</v>
      </c>
      <c r="I1176" s="8">
        <v>47400</v>
      </c>
      <c r="J1176" s="24"/>
      <c r="K1176" s="9">
        <v>47400</v>
      </c>
      <c r="L1176" s="9">
        <v>47400</v>
      </c>
      <c r="N1176" s="25"/>
    </row>
    <row r="1177" spans="1:14" x14ac:dyDescent="0.3">
      <c r="A1177" s="24"/>
      <c r="B1177" s="23"/>
      <c r="C1177" s="6" t="s">
        <v>6367</v>
      </c>
      <c r="D1177" s="6"/>
      <c r="E1177" s="6"/>
      <c r="G1177" s="6" t="s">
        <v>6368</v>
      </c>
      <c r="H1177" s="7" t="s">
        <v>6364</v>
      </c>
      <c r="I1177" s="8">
        <v>40000</v>
      </c>
      <c r="J1177" s="24"/>
      <c r="K1177" s="9">
        <v>40000</v>
      </c>
      <c r="L1177" s="9">
        <v>40000</v>
      </c>
      <c r="N1177" s="25"/>
    </row>
    <row r="1178" spans="1:14" x14ac:dyDescent="0.3">
      <c r="A1178" s="24"/>
      <c r="B1178" s="23"/>
      <c r="C1178" s="6" t="s">
        <v>6365</v>
      </c>
      <c r="D1178" s="6"/>
      <c r="E1178" s="6"/>
      <c r="G1178" s="6" t="s">
        <v>6369</v>
      </c>
      <c r="H1178" s="7" t="s">
        <v>6364</v>
      </c>
      <c r="I1178" s="8">
        <v>55300</v>
      </c>
      <c r="J1178" s="24"/>
      <c r="K1178" s="9">
        <v>55300</v>
      </c>
      <c r="L1178" s="9">
        <v>55300</v>
      </c>
      <c r="N1178" s="25"/>
    </row>
    <row r="1179" spans="1:14" x14ac:dyDescent="0.3">
      <c r="A1179" s="24"/>
      <c r="B1179" s="23"/>
      <c r="C1179" s="6" t="s">
        <v>6365</v>
      </c>
      <c r="D1179" s="6"/>
      <c r="E1179" s="6"/>
      <c r="G1179" s="6" t="s">
        <v>6370</v>
      </c>
      <c r="H1179" s="7" t="s">
        <v>6364</v>
      </c>
      <c r="I1179" s="8">
        <v>63200</v>
      </c>
      <c r="J1179" s="24"/>
      <c r="K1179" s="9">
        <v>63200</v>
      </c>
      <c r="L1179" s="9">
        <v>63200</v>
      </c>
      <c r="N1179" s="25"/>
    </row>
    <row r="1180" spans="1:14" ht="48.6" x14ac:dyDescent="0.3">
      <c r="A1180" s="24">
        <v>120</v>
      </c>
      <c r="B1180" s="23" t="s">
        <v>715</v>
      </c>
      <c r="C1180" s="2" t="s">
        <v>715</v>
      </c>
      <c r="G1180" s="6" t="s">
        <v>7019</v>
      </c>
      <c r="H1180" s="7" t="s">
        <v>7027</v>
      </c>
      <c r="I1180" s="8">
        <v>24000</v>
      </c>
      <c r="J1180" s="28">
        <f>SUM(I1180:I1191)</f>
        <v>568000</v>
      </c>
      <c r="K1180" s="9">
        <v>24000</v>
      </c>
      <c r="L1180" s="9">
        <v>0</v>
      </c>
      <c r="M1180" s="7" t="s">
        <v>7029</v>
      </c>
      <c r="N1180" s="25" t="s">
        <v>7448</v>
      </c>
    </row>
    <row r="1181" spans="1:14" ht="48.6" x14ac:dyDescent="0.3">
      <c r="A1181" s="24"/>
      <c r="B1181" s="23"/>
      <c r="C1181" s="2" t="s">
        <v>715</v>
      </c>
      <c r="G1181" s="6" t="s">
        <v>7020</v>
      </c>
      <c r="H1181" s="7" t="s">
        <v>7030</v>
      </c>
      <c r="I1181" s="8">
        <v>32000</v>
      </c>
      <c r="J1181" s="24"/>
      <c r="K1181" s="9">
        <v>32000</v>
      </c>
      <c r="L1181" s="9">
        <v>0</v>
      </c>
      <c r="M1181" s="7" t="s">
        <v>7031</v>
      </c>
      <c r="N1181" s="25"/>
    </row>
    <row r="1182" spans="1:14" ht="48.6" x14ac:dyDescent="0.3">
      <c r="A1182" s="24"/>
      <c r="B1182" s="23"/>
      <c r="C1182" s="2" t="s">
        <v>715</v>
      </c>
      <c r="G1182" s="6" t="s">
        <v>7035</v>
      </c>
      <c r="H1182" s="7" t="s">
        <v>7030</v>
      </c>
      <c r="I1182" s="8">
        <v>32000</v>
      </c>
      <c r="J1182" s="24"/>
      <c r="K1182" s="9">
        <v>32000</v>
      </c>
      <c r="L1182" s="9">
        <v>0</v>
      </c>
      <c r="M1182" s="7" t="s">
        <v>7031</v>
      </c>
      <c r="N1182" s="25"/>
    </row>
    <row r="1183" spans="1:14" ht="48.6" x14ac:dyDescent="0.3">
      <c r="A1183" s="24"/>
      <c r="B1183" s="23"/>
      <c r="C1183" s="2" t="s">
        <v>715</v>
      </c>
      <c r="G1183" s="6" t="s">
        <v>7037</v>
      </c>
      <c r="H1183" s="7" t="s">
        <v>7030</v>
      </c>
      <c r="I1183" s="8">
        <v>64000</v>
      </c>
      <c r="J1183" s="24"/>
      <c r="K1183" s="9">
        <v>64000</v>
      </c>
      <c r="L1183" s="9">
        <v>0</v>
      </c>
      <c r="M1183" s="7" t="s">
        <v>7031</v>
      </c>
      <c r="N1183" s="25"/>
    </row>
    <row r="1184" spans="1:14" ht="48.6" x14ac:dyDescent="0.3">
      <c r="A1184" s="24"/>
      <c r="B1184" s="23"/>
      <c r="C1184" s="2" t="s">
        <v>715</v>
      </c>
      <c r="G1184" s="6" t="s">
        <v>7037</v>
      </c>
      <c r="H1184" s="7" t="s">
        <v>7030</v>
      </c>
      <c r="I1184" s="8">
        <v>72000</v>
      </c>
      <c r="J1184" s="24"/>
      <c r="K1184" s="9">
        <v>72000</v>
      </c>
      <c r="L1184" s="9">
        <v>0</v>
      </c>
      <c r="M1184" s="7" t="s">
        <v>7031</v>
      </c>
      <c r="N1184" s="25"/>
    </row>
    <row r="1185" spans="1:14" ht="48.6" x14ac:dyDescent="0.3">
      <c r="A1185" s="24"/>
      <c r="B1185" s="23"/>
      <c r="C1185" s="2" t="s">
        <v>715</v>
      </c>
      <c r="G1185" s="6" t="s">
        <v>7040</v>
      </c>
      <c r="H1185" s="7" t="s">
        <v>7030</v>
      </c>
      <c r="I1185" s="8">
        <v>8000</v>
      </c>
      <c r="J1185" s="24"/>
      <c r="K1185" s="9">
        <v>8000</v>
      </c>
      <c r="L1185" s="9">
        <v>0</v>
      </c>
      <c r="M1185" s="7" t="s">
        <v>7031</v>
      </c>
      <c r="N1185" s="25"/>
    </row>
    <row r="1186" spans="1:14" ht="48.6" x14ac:dyDescent="0.3">
      <c r="A1186" s="24"/>
      <c r="B1186" s="23"/>
      <c r="C1186" s="2" t="s">
        <v>715</v>
      </c>
      <c r="G1186" s="6" t="s">
        <v>7042</v>
      </c>
      <c r="H1186" s="7" t="s">
        <v>7030</v>
      </c>
      <c r="I1186" s="8">
        <v>16000</v>
      </c>
      <c r="J1186" s="24"/>
      <c r="K1186" s="9">
        <v>16000</v>
      </c>
      <c r="L1186" s="9">
        <v>0</v>
      </c>
      <c r="M1186" s="7" t="s">
        <v>7031</v>
      </c>
      <c r="N1186" s="25"/>
    </row>
    <row r="1187" spans="1:14" ht="48.6" x14ac:dyDescent="0.3">
      <c r="A1187" s="24"/>
      <c r="B1187" s="23"/>
      <c r="C1187" s="2" t="s">
        <v>715</v>
      </c>
      <c r="G1187" s="6" t="s">
        <v>7044</v>
      </c>
      <c r="H1187" s="7" t="s">
        <v>7030</v>
      </c>
      <c r="I1187" s="8">
        <v>88000</v>
      </c>
      <c r="J1187" s="24"/>
      <c r="K1187" s="9">
        <v>88000</v>
      </c>
      <c r="L1187" s="9">
        <v>0</v>
      </c>
      <c r="M1187" s="7" t="s">
        <v>7031</v>
      </c>
      <c r="N1187" s="25"/>
    </row>
    <row r="1188" spans="1:14" ht="48.6" x14ac:dyDescent="0.3">
      <c r="A1188" s="24"/>
      <c r="B1188" s="23"/>
      <c r="C1188" s="2" t="s">
        <v>715</v>
      </c>
      <c r="G1188" s="6" t="s">
        <v>7046</v>
      </c>
      <c r="H1188" s="7" t="s">
        <v>7018</v>
      </c>
      <c r="I1188" s="8">
        <v>112000</v>
      </c>
      <c r="J1188" s="24"/>
      <c r="K1188" s="9">
        <v>112000</v>
      </c>
      <c r="L1188" s="9">
        <v>0</v>
      </c>
      <c r="M1188" s="7" t="s">
        <v>7049</v>
      </c>
      <c r="N1188" s="25"/>
    </row>
    <row r="1189" spans="1:14" ht="48.6" x14ac:dyDescent="0.3">
      <c r="A1189" s="24"/>
      <c r="B1189" s="23"/>
      <c r="C1189" s="2" t="s">
        <v>715</v>
      </c>
      <c r="G1189" s="6" t="s">
        <v>7051</v>
      </c>
      <c r="H1189" s="7" t="s">
        <v>7018</v>
      </c>
      <c r="I1189" s="8">
        <v>96000</v>
      </c>
      <c r="J1189" s="24"/>
      <c r="K1189" s="9">
        <v>96000</v>
      </c>
      <c r="L1189" s="9">
        <v>0</v>
      </c>
      <c r="M1189" s="7" t="s">
        <v>7049</v>
      </c>
      <c r="N1189" s="25"/>
    </row>
    <row r="1190" spans="1:14" ht="48.6" x14ac:dyDescent="0.3">
      <c r="A1190" s="24"/>
      <c r="B1190" s="23"/>
      <c r="C1190" s="2" t="s">
        <v>715</v>
      </c>
      <c r="G1190" s="6" t="s">
        <v>7055</v>
      </c>
      <c r="H1190" s="7" t="s">
        <v>7018</v>
      </c>
      <c r="I1190" s="8">
        <v>16000</v>
      </c>
      <c r="J1190" s="24"/>
      <c r="K1190" s="9">
        <v>16000</v>
      </c>
      <c r="L1190" s="9">
        <v>0</v>
      </c>
      <c r="M1190" s="7" t="s">
        <v>7049</v>
      </c>
      <c r="N1190" s="25"/>
    </row>
    <row r="1191" spans="1:14" ht="48.6" x14ac:dyDescent="0.3">
      <c r="A1191" s="24"/>
      <c r="B1191" s="23"/>
      <c r="C1191" s="2" t="s">
        <v>715</v>
      </c>
      <c r="G1191" s="6" t="s">
        <v>7055</v>
      </c>
      <c r="H1191" s="7" t="s">
        <v>7018</v>
      </c>
      <c r="I1191" s="8">
        <v>8000</v>
      </c>
      <c r="J1191" s="24"/>
      <c r="K1191" s="9">
        <v>8000</v>
      </c>
      <c r="L1191" s="9">
        <v>0</v>
      </c>
      <c r="M1191" s="7" t="s">
        <v>7049</v>
      </c>
      <c r="N1191" s="25"/>
    </row>
    <row r="1192" spans="1:14" ht="48.6" x14ac:dyDescent="0.3">
      <c r="A1192" s="24">
        <v>121</v>
      </c>
      <c r="B1192" s="23" t="s">
        <v>716</v>
      </c>
      <c r="C1192" s="2" t="s">
        <v>716</v>
      </c>
      <c r="G1192" s="6" t="s">
        <v>7015</v>
      </c>
      <c r="H1192" s="7" t="s">
        <v>7027</v>
      </c>
      <c r="I1192" s="8">
        <v>72000</v>
      </c>
      <c r="J1192" s="28">
        <f>SUM(I1192:I1194)</f>
        <v>144000</v>
      </c>
      <c r="K1192" s="9">
        <v>72000</v>
      </c>
      <c r="L1192" s="9">
        <v>0</v>
      </c>
      <c r="M1192" s="7" t="s">
        <v>7032</v>
      </c>
      <c r="N1192" s="25" t="s">
        <v>7039</v>
      </c>
    </row>
    <row r="1193" spans="1:14" ht="48.6" x14ac:dyDescent="0.3">
      <c r="A1193" s="24"/>
      <c r="B1193" s="23"/>
      <c r="C1193" s="2" t="s">
        <v>716</v>
      </c>
      <c r="G1193" s="6" t="s">
        <v>7023</v>
      </c>
      <c r="H1193" s="7" t="s">
        <v>7026</v>
      </c>
      <c r="I1193" s="8">
        <v>48000</v>
      </c>
      <c r="J1193" s="24"/>
      <c r="K1193" s="9">
        <v>48000</v>
      </c>
      <c r="L1193" s="9">
        <v>0</v>
      </c>
      <c r="M1193" s="7" t="s">
        <v>7033</v>
      </c>
      <c r="N1193" s="25"/>
    </row>
    <row r="1194" spans="1:14" ht="48.6" x14ac:dyDescent="0.3">
      <c r="A1194" s="24"/>
      <c r="B1194" s="23"/>
      <c r="C1194" s="2" t="s">
        <v>716</v>
      </c>
      <c r="G1194" s="6" t="s">
        <v>7038</v>
      </c>
      <c r="H1194" s="7" t="s">
        <v>7026</v>
      </c>
      <c r="I1194" s="8">
        <v>24000</v>
      </c>
      <c r="J1194" s="24"/>
      <c r="K1194" s="9">
        <v>24000</v>
      </c>
      <c r="L1194" s="9">
        <v>0</v>
      </c>
      <c r="M1194" s="7" t="s">
        <v>7033</v>
      </c>
      <c r="N1194" s="25"/>
    </row>
    <row r="1195" spans="1:14" ht="32.4" x14ac:dyDescent="0.3">
      <c r="A1195" s="2">
        <v>122</v>
      </c>
      <c r="B1195" s="6" t="s">
        <v>717</v>
      </c>
      <c r="I1195" s="8">
        <v>0</v>
      </c>
      <c r="J1195" s="9">
        <f>SUM(I1195)</f>
        <v>0</v>
      </c>
      <c r="K1195" s="9">
        <v>0</v>
      </c>
      <c r="L1195" s="9">
        <v>0</v>
      </c>
      <c r="M1195" s="7" t="s">
        <v>6229</v>
      </c>
      <c r="N1195" s="7" t="s">
        <v>6230</v>
      </c>
    </row>
    <row r="1196" spans="1:14" ht="48" customHeight="1" x14ac:dyDescent="0.3">
      <c r="A1196" s="24">
        <v>123</v>
      </c>
      <c r="B1196" s="23" t="s">
        <v>718</v>
      </c>
      <c r="C1196" s="2" t="s">
        <v>718</v>
      </c>
      <c r="G1196" s="6" t="s">
        <v>7022</v>
      </c>
      <c r="H1196" s="7" t="s">
        <v>7027</v>
      </c>
      <c r="I1196" s="8">
        <v>16000</v>
      </c>
      <c r="J1196" s="28">
        <f>SUM(I1196:I1198)</f>
        <v>72000</v>
      </c>
      <c r="K1196" s="9">
        <v>16000</v>
      </c>
      <c r="L1196" s="9">
        <v>0</v>
      </c>
      <c r="M1196" s="7" t="s">
        <v>7031</v>
      </c>
      <c r="N1196" s="25" t="s">
        <v>7050</v>
      </c>
    </row>
    <row r="1197" spans="1:14" ht="48" customHeight="1" x14ac:dyDescent="0.3">
      <c r="A1197" s="24"/>
      <c r="B1197" s="23"/>
      <c r="C1197" s="2" t="s">
        <v>718</v>
      </c>
      <c r="G1197" s="6" t="s">
        <v>7043</v>
      </c>
      <c r="H1197" s="7" t="s">
        <v>7027</v>
      </c>
      <c r="I1197" s="8">
        <v>40000</v>
      </c>
      <c r="J1197" s="24"/>
      <c r="K1197" s="9">
        <v>40000</v>
      </c>
      <c r="L1197" s="9">
        <v>0</v>
      </c>
      <c r="M1197" s="7" t="s">
        <v>7031</v>
      </c>
      <c r="N1197" s="25"/>
    </row>
    <row r="1198" spans="1:14" ht="48" customHeight="1" x14ac:dyDescent="0.3">
      <c r="A1198" s="24"/>
      <c r="B1198" s="23"/>
      <c r="C1198" s="2" t="s">
        <v>718</v>
      </c>
      <c r="G1198" s="6" t="s">
        <v>7046</v>
      </c>
      <c r="H1198" s="7" t="s">
        <v>7018</v>
      </c>
      <c r="I1198" s="8">
        <v>16000</v>
      </c>
      <c r="J1198" s="24"/>
      <c r="K1198" s="9">
        <v>16000</v>
      </c>
      <c r="L1198" s="9">
        <v>0</v>
      </c>
      <c r="M1198" s="7" t="s">
        <v>7049</v>
      </c>
      <c r="N1198" s="25"/>
    </row>
    <row r="1199" spans="1:14" ht="32.4" x14ac:dyDescent="0.3">
      <c r="A1199" s="24">
        <v>124</v>
      </c>
      <c r="B1199" s="23" t="s">
        <v>6279</v>
      </c>
      <c r="C1199" s="2" t="s">
        <v>6278</v>
      </c>
      <c r="G1199" s="6" t="s">
        <v>6280</v>
      </c>
      <c r="H1199" s="7" t="s">
        <v>6150</v>
      </c>
      <c r="I1199" s="8">
        <v>169200</v>
      </c>
      <c r="J1199" s="28">
        <f>SUM(I1199:I1209)</f>
        <v>1167000</v>
      </c>
      <c r="K1199" s="9">
        <v>169200</v>
      </c>
      <c r="L1199" s="9">
        <v>169200</v>
      </c>
      <c r="M1199" s="7" t="s">
        <v>6281</v>
      </c>
      <c r="N1199" s="25" t="s">
        <v>7449</v>
      </c>
    </row>
    <row r="1200" spans="1:14" ht="32.4" x14ac:dyDescent="0.3">
      <c r="A1200" s="24"/>
      <c r="B1200" s="23"/>
      <c r="C1200" s="2" t="s">
        <v>6278</v>
      </c>
      <c r="D1200" s="2">
        <v>16431</v>
      </c>
      <c r="E1200" s="2" t="s">
        <v>6292</v>
      </c>
      <c r="F1200" s="6" t="s">
        <v>6293</v>
      </c>
      <c r="G1200" s="6" t="s">
        <v>6291</v>
      </c>
      <c r="H1200" s="7" t="s">
        <v>6294</v>
      </c>
      <c r="I1200" s="8">
        <v>276000</v>
      </c>
      <c r="J1200" s="24"/>
      <c r="K1200" s="9">
        <v>276000</v>
      </c>
      <c r="L1200" s="9">
        <v>276000</v>
      </c>
      <c r="M1200" s="7" t="s">
        <v>6281</v>
      </c>
      <c r="N1200" s="25"/>
    </row>
    <row r="1201" spans="1:14" ht="32.4" x14ac:dyDescent="0.3">
      <c r="A1201" s="24"/>
      <c r="B1201" s="23"/>
      <c r="C1201" s="2" t="s">
        <v>6278</v>
      </c>
      <c r="G1201" s="6" t="s">
        <v>6282</v>
      </c>
      <c r="H1201" s="7" t="s">
        <v>6150</v>
      </c>
      <c r="I1201" s="8">
        <v>62400</v>
      </c>
      <c r="J1201" s="24"/>
      <c r="K1201" s="9">
        <v>62400</v>
      </c>
      <c r="L1201" s="9">
        <v>0</v>
      </c>
      <c r="M1201" s="7" t="s">
        <v>6281</v>
      </c>
      <c r="N1201" s="25"/>
    </row>
    <row r="1202" spans="1:14" ht="32.4" x14ac:dyDescent="0.3">
      <c r="A1202" s="24"/>
      <c r="B1202" s="23"/>
      <c r="C1202" s="2" t="s">
        <v>6278</v>
      </c>
      <c r="G1202" s="6" t="s">
        <v>6283</v>
      </c>
      <c r="H1202" s="7" t="s">
        <v>6150</v>
      </c>
      <c r="I1202" s="8">
        <v>80200</v>
      </c>
      <c r="J1202" s="24"/>
      <c r="K1202" s="9">
        <v>80200</v>
      </c>
      <c r="L1202" s="9">
        <v>80200</v>
      </c>
      <c r="M1202" s="7" t="s">
        <v>6281</v>
      </c>
      <c r="N1202" s="25"/>
    </row>
    <row r="1203" spans="1:14" ht="32.4" x14ac:dyDescent="0.3">
      <c r="A1203" s="24"/>
      <c r="B1203" s="23"/>
      <c r="C1203" s="2" t="s">
        <v>6278</v>
      </c>
      <c r="G1203" s="6" t="s">
        <v>6284</v>
      </c>
      <c r="H1203" s="7" t="s">
        <v>6150</v>
      </c>
      <c r="I1203" s="8">
        <v>98000</v>
      </c>
      <c r="J1203" s="24"/>
      <c r="K1203" s="9">
        <v>98000</v>
      </c>
      <c r="L1203" s="9">
        <v>98000</v>
      </c>
      <c r="M1203" s="7" t="s">
        <v>6281</v>
      </c>
      <c r="N1203" s="25"/>
    </row>
    <row r="1204" spans="1:14" ht="32.4" x14ac:dyDescent="0.3">
      <c r="A1204" s="24"/>
      <c r="B1204" s="23"/>
      <c r="C1204" s="2" t="s">
        <v>6278</v>
      </c>
      <c r="G1204" s="6" t="s">
        <v>6285</v>
      </c>
      <c r="H1204" s="7" t="s">
        <v>6150</v>
      </c>
      <c r="I1204" s="8">
        <v>115800</v>
      </c>
      <c r="J1204" s="24"/>
      <c r="K1204" s="9">
        <v>115800</v>
      </c>
      <c r="L1204" s="9">
        <v>115800</v>
      </c>
      <c r="M1204" s="7" t="s">
        <v>6281</v>
      </c>
      <c r="N1204" s="25"/>
    </row>
    <row r="1205" spans="1:14" ht="32.4" x14ac:dyDescent="0.3">
      <c r="A1205" s="24"/>
      <c r="B1205" s="23"/>
      <c r="C1205" s="2" t="s">
        <v>6278</v>
      </c>
      <c r="G1205" s="6" t="s">
        <v>6286</v>
      </c>
      <c r="H1205" s="7" t="s">
        <v>6150</v>
      </c>
      <c r="I1205" s="8">
        <v>133600</v>
      </c>
      <c r="J1205" s="24"/>
      <c r="K1205" s="9">
        <v>133600</v>
      </c>
      <c r="L1205" s="9">
        <v>133600</v>
      </c>
      <c r="M1205" s="7" t="s">
        <v>6281</v>
      </c>
      <c r="N1205" s="25"/>
    </row>
    <row r="1206" spans="1:14" ht="32.4" x14ac:dyDescent="0.3">
      <c r="A1206" s="24"/>
      <c r="B1206" s="23"/>
      <c r="C1206" s="2" t="s">
        <v>6278</v>
      </c>
      <c r="G1206" s="6" t="s">
        <v>6287</v>
      </c>
      <c r="H1206" s="7" t="s">
        <v>6150</v>
      </c>
      <c r="I1206" s="8">
        <v>151400</v>
      </c>
      <c r="J1206" s="24"/>
      <c r="K1206" s="9">
        <v>151400</v>
      </c>
      <c r="L1206" s="9">
        <v>151400</v>
      </c>
      <c r="M1206" s="7" t="s">
        <v>6281</v>
      </c>
      <c r="N1206" s="25"/>
    </row>
    <row r="1207" spans="1:14" ht="32.4" x14ac:dyDescent="0.3">
      <c r="A1207" s="24"/>
      <c r="B1207" s="23"/>
      <c r="C1207" s="2" t="s">
        <v>6278</v>
      </c>
      <c r="G1207" s="6" t="s">
        <v>6288</v>
      </c>
      <c r="H1207" s="7" t="s">
        <v>6150</v>
      </c>
      <c r="I1207" s="8">
        <v>9000</v>
      </c>
      <c r="J1207" s="24"/>
      <c r="K1207" s="9">
        <v>9000</v>
      </c>
      <c r="L1207" s="9">
        <v>0</v>
      </c>
      <c r="M1207" s="7" t="s">
        <v>6281</v>
      </c>
      <c r="N1207" s="25"/>
    </row>
    <row r="1208" spans="1:14" ht="32.4" x14ac:dyDescent="0.3">
      <c r="A1208" s="24"/>
      <c r="B1208" s="23"/>
      <c r="C1208" s="2" t="s">
        <v>6278</v>
      </c>
      <c r="G1208" s="6" t="s">
        <v>6289</v>
      </c>
      <c r="H1208" s="7" t="s">
        <v>6150</v>
      </c>
      <c r="I1208" s="8">
        <v>26800</v>
      </c>
      <c r="J1208" s="24"/>
      <c r="K1208" s="9">
        <v>26800</v>
      </c>
      <c r="L1208" s="9">
        <v>0</v>
      </c>
      <c r="M1208" s="7" t="s">
        <v>6281</v>
      </c>
      <c r="N1208" s="25"/>
    </row>
    <row r="1209" spans="1:14" ht="32.4" x14ac:dyDescent="0.3">
      <c r="A1209" s="24"/>
      <c r="B1209" s="23"/>
      <c r="C1209" s="2" t="s">
        <v>6278</v>
      </c>
      <c r="G1209" s="6" t="s">
        <v>6290</v>
      </c>
      <c r="H1209" s="7" t="s">
        <v>6150</v>
      </c>
      <c r="I1209" s="8">
        <v>44600</v>
      </c>
      <c r="J1209" s="24"/>
      <c r="K1209" s="9">
        <v>44600</v>
      </c>
      <c r="L1209" s="9">
        <v>0</v>
      </c>
      <c r="M1209" s="7" t="s">
        <v>6281</v>
      </c>
      <c r="N1209" s="25"/>
    </row>
    <row r="1210" spans="1:14" ht="129.6" x14ac:dyDescent="0.3">
      <c r="A1210" s="2">
        <v>125</v>
      </c>
      <c r="B1210" s="6" t="s">
        <v>719</v>
      </c>
      <c r="C1210" s="3" t="s">
        <v>465</v>
      </c>
      <c r="D1210" s="3"/>
      <c r="E1210" s="3"/>
      <c r="F1210" s="4"/>
      <c r="G1210" s="4" t="s">
        <v>466</v>
      </c>
      <c r="H1210" s="10" t="s">
        <v>467</v>
      </c>
      <c r="I1210" s="11">
        <v>698925</v>
      </c>
      <c r="J1210" s="9">
        <f>SUM(I1210)</f>
        <v>698925</v>
      </c>
      <c r="K1210" s="9">
        <v>698925</v>
      </c>
      <c r="L1210" s="9">
        <v>0</v>
      </c>
      <c r="M1210" s="10" t="s">
        <v>3885</v>
      </c>
      <c r="N1210" s="10" t="s">
        <v>7450</v>
      </c>
    </row>
    <row r="1211" spans="1:14" ht="32.4" x14ac:dyDescent="0.3">
      <c r="A1211" s="24">
        <v>126</v>
      </c>
      <c r="B1211" s="23" t="s">
        <v>720</v>
      </c>
      <c r="C1211" s="2" t="s">
        <v>3781</v>
      </c>
      <c r="G1211" s="6" t="s">
        <v>528</v>
      </c>
      <c r="H1211" s="7" t="s">
        <v>3782</v>
      </c>
      <c r="I1211" s="8">
        <v>37000</v>
      </c>
      <c r="J1211" s="28">
        <f>SUM(I1211:I1268)</f>
        <v>99711224</v>
      </c>
      <c r="K1211" s="9">
        <v>37000</v>
      </c>
      <c r="L1211" s="9">
        <v>0</v>
      </c>
      <c r="M1211" s="7" t="s">
        <v>6862</v>
      </c>
      <c r="N1211" s="25" t="s">
        <v>7451</v>
      </c>
    </row>
    <row r="1212" spans="1:14" ht="32.4" x14ac:dyDescent="0.3">
      <c r="A1212" s="24"/>
      <c r="B1212" s="23"/>
      <c r="C1212" s="2" t="s">
        <v>3783</v>
      </c>
      <c r="G1212" s="6" t="s">
        <v>3302</v>
      </c>
      <c r="H1212" s="7" t="s">
        <v>3784</v>
      </c>
      <c r="I1212" s="8">
        <v>37000</v>
      </c>
      <c r="J1212" s="24"/>
      <c r="K1212" s="9">
        <v>37000</v>
      </c>
      <c r="L1212" s="9">
        <v>0</v>
      </c>
      <c r="M1212" s="7" t="s">
        <v>6862</v>
      </c>
      <c r="N1212" s="25"/>
    </row>
    <row r="1213" spans="1:14" ht="32.4" x14ac:dyDescent="0.3">
      <c r="A1213" s="24"/>
      <c r="B1213" s="23"/>
      <c r="C1213" s="2" t="s">
        <v>3783</v>
      </c>
      <c r="G1213" s="6" t="s">
        <v>3785</v>
      </c>
      <c r="H1213" s="7" t="s">
        <v>3786</v>
      </c>
      <c r="I1213" s="8">
        <v>367029</v>
      </c>
      <c r="J1213" s="24"/>
      <c r="K1213" s="9">
        <v>367029</v>
      </c>
      <c r="L1213" s="9">
        <v>0</v>
      </c>
      <c r="M1213" s="7" t="s">
        <v>3886</v>
      </c>
      <c r="N1213" s="25"/>
    </row>
    <row r="1214" spans="1:14" ht="32.4" x14ac:dyDescent="0.3">
      <c r="A1214" s="24"/>
      <c r="B1214" s="23"/>
      <c r="C1214" s="2" t="s">
        <v>3783</v>
      </c>
      <c r="G1214" s="6" t="s">
        <v>3787</v>
      </c>
      <c r="H1214" s="7" t="s">
        <v>3868</v>
      </c>
      <c r="I1214" s="8">
        <v>111828</v>
      </c>
      <c r="J1214" s="24"/>
      <c r="K1214" s="9">
        <v>111828</v>
      </c>
      <c r="L1214" s="9">
        <v>0</v>
      </c>
      <c r="M1214" s="7" t="s">
        <v>3887</v>
      </c>
      <c r="N1214" s="25"/>
    </row>
    <row r="1215" spans="1:14" ht="32.4" x14ac:dyDescent="0.3">
      <c r="A1215" s="24"/>
      <c r="B1215" s="23"/>
      <c r="C1215" s="2" t="s">
        <v>2033</v>
      </c>
      <c r="G1215" s="6" t="s">
        <v>3788</v>
      </c>
      <c r="H1215" s="7" t="s">
        <v>3789</v>
      </c>
      <c r="I1215" s="8">
        <v>286022</v>
      </c>
      <c r="J1215" s="24"/>
      <c r="K1215" s="9">
        <v>286022</v>
      </c>
      <c r="L1215" s="9">
        <v>0</v>
      </c>
      <c r="M1215" s="7" t="s">
        <v>3888</v>
      </c>
      <c r="N1215" s="25"/>
    </row>
    <row r="1216" spans="1:14" ht="32.4" x14ac:dyDescent="0.3">
      <c r="A1216" s="24"/>
      <c r="B1216" s="23"/>
      <c r="C1216" s="2" t="s">
        <v>3790</v>
      </c>
      <c r="G1216" s="6" t="s">
        <v>3791</v>
      </c>
      <c r="H1216" s="7" t="s">
        <v>3792</v>
      </c>
      <c r="I1216" s="8">
        <v>308172</v>
      </c>
      <c r="J1216" s="24"/>
      <c r="K1216" s="9">
        <v>308172</v>
      </c>
      <c r="L1216" s="9">
        <v>0</v>
      </c>
      <c r="M1216" s="7" t="s">
        <v>3889</v>
      </c>
      <c r="N1216" s="25"/>
    </row>
    <row r="1217" spans="1:14" ht="32.4" x14ac:dyDescent="0.3">
      <c r="A1217" s="24"/>
      <c r="B1217" s="23"/>
      <c r="C1217" s="2" t="s">
        <v>3783</v>
      </c>
      <c r="G1217" s="6" t="s">
        <v>3793</v>
      </c>
      <c r="H1217" s="7" t="s">
        <v>3867</v>
      </c>
      <c r="I1217" s="8">
        <v>68251</v>
      </c>
      <c r="J1217" s="24"/>
      <c r="K1217" s="9">
        <v>68251</v>
      </c>
      <c r="L1217" s="9">
        <v>0</v>
      </c>
      <c r="M1217" s="7" t="s">
        <v>3890</v>
      </c>
      <c r="N1217" s="25"/>
    </row>
    <row r="1218" spans="1:14" ht="32.4" x14ac:dyDescent="0.3">
      <c r="A1218" s="24"/>
      <c r="B1218" s="23"/>
      <c r="C1218" s="2" t="s">
        <v>3783</v>
      </c>
      <c r="G1218" s="6" t="s">
        <v>3794</v>
      </c>
      <c r="H1218" s="7" t="s">
        <v>3795</v>
      </c>
      <c r="I1218" s="8">
        <v>176684</v>
      </c>
      <c r="J1218" s="24"/>
      <c r="K1218" s="9">
        <v>176684</v>
      </c>
      <c r="L1218" s="9">
        <v>0</v>
      </c>
      <c r="M1218" s="7" t="s">
        <v>3891</v>
      </c>
      <c r="N1218" s="25"/>
    </row>
    <row r="1219" spans="1:14" ht="32.4" x14ac:dyDescent="0.3">
      <c r="A1219" s="24"/>
      <c r="B1219" s="23"/>
      <c r="C1219" s="2" t="s">
        <v>3796</v>
      </c>
      <c r="G1219" s="6" t="s">
        <v>3797</v>
      </c>
      <c r="H1219" s="7" t="s">
        <v>3869</v>
      </c>
      <c r="I1219" s="8">
        <v>84211</v>
      </c>
      <c r="J1219" s="24"/>
      <c r="K1219" s="9">
        <v>84211</v>
      </c>
      <c r="L1219" s="9">
        <v>0</v>
      </c>
      <c r="M1219" s="7" t="s">
        <v>3892</v>
      </c>
      <c r="N1219" s="25"/>
    </row>
    <row r="1220" spans="1:14" ht="32.4" x14ac:dyDescent="0.3">
      <c r="A1220" s="24"/>
      <c r="B1220" s="23"/>
      <c r="C1220" s="2" t="s">
        <v>3783</v>
      </c>
      <c r="G1220" s="6" t="s">
        <v>3798</v>
      </c>
      <c r="H1220" s="7" t="s">
        <v>3799</v>
      </c>
      <c r="I1220" s="8">
        <v>116525</v>
      </c>
      <c r="J1220" s="24"/>
      <c r="K1220" s="9">
        <v>116525</v>
      </c>
      <c r="L1220" s="9">
        <v>0</v>
      </c>
      <c r="M1220" s="7" t="s">
        <v>3893</v>
      </c>
      <c r="N1220" s="25"/>
    </row>
    <row r="1221" spans="1:14" ht="32.4" x14ac:dyDescent="0.3">
      <c r="A1221" s="24"/>
      <c r="B1221" s="23"/>
      <c r="C1221" s="2" t="s">
        <v>3783</v>
      </c>
      <c r="G1221" s="6" t="s">
        <v>3800</v>
      </c>
      <c r="H1221" s="7" t="s">
        <v>3801</v>
      </c>
      <c r="I1221" s="8">
        <v>12895</v>
      </c>
      <c r="J1221" s="24"/>
      <c r="K1221" s="9">
        <v>12895</v>
      </c>
      <c r="L1221" s="9">
        <v>0</v>
      </c>
      <c r="M1221" s="7" t="s">
        <v>3894</v>
      </c>
      <c r="N1221" s="25"/>
    </row>
    <row r="1222" spans="1:14" ht="32.4" x14ac:dyDescent="0.3">
      <c r="A1222" s="24"/>
      <c r="B1222" s="23"/>
      <c r="C1222" s="2" t="s">
        <v>2033</v>
      </c>
      <c r="G1222" s="6" t="s">
        <v>3802</v>
      </c>
      <c r="H1222" s="7" t="s">
        <v>3803</v>
      </c>
      <c r="I1222" s="8">
        <v>24126</v>
      </c>
      <c r="J1222" s="24"/>
      <c r="K1222" s="9">
        <v>0</v>
      </c>
      <c r="L1222" s="9">
        <v>0</v>
      </c>
      <c r="M1222" s="7" t="s">
        <v>3895</v>
      </c>
      <c r="N1222" s="25"/>
    </row>
    <row r="1223" spans="1:14" ht="32.4" x14ac:dyDescent="0.3">
      <c r="A1223" s="24"/>
      <c r="B1223" s="23"/>
      <c r="C1223" s="2" t="s">
        <v>3783</v>
      </c>
      <c r="G1223" s="6" t="s">
        <v>994</v>
      </c>
      <c r="H1223" s="7" t="s">
        <v>3870</v>
      </c>
      <c r="I1223" s="8">
        <v>42547</v>
      </c>
      <c r="J1223" s="24"/>
      <c r="K1223" s="9">
        <v>0</v>
      </c>
      <c r="L1223" s="9">
        <v>0</v>
      </c>
      <c r="M1223" s="7" t="s">
        <v>3896</v>
      </c>
      <c r="N1223" s="25"/>
    </row>
    <row r="1224" spans="1:14" ht="48.6" x14ac:dyDescent="0.3">
      <c r="A1224" s="24"/>
      <c r="B1224" s="23"/>
      <c r="C1224" s="2" t="s">
        <v>2033</v>
      </c>
      <c r="G1224" s="6" t="s">
        <v>3804</v>
      </c>
      <c r="H1224" s="7" t="s">
        <v>3805</v>
      </c>
      <c r="I1224" s="8">
        <v>165900</v>
      </c>
      <c r="J1224" s="24"/>
      <c r="K1224" s="9">
        <v>0</v>
      </c>
      <c r="L1224" s="9">
        <v>0</v>
      </c>
      <c r="M1224" s="7" t="s">
        <v>7084</v>
      </c>
      <c r="N1224" s="25"/>
    </row>
    <row r="1225" spans="1:14" ht="32.4" x14ac:dyDescent="0.3">
      <c r="A1225" s="24"/>
      <c r="B1225" s="23"/>
      <c r="C1225" s="2" t="s">
        <v>2033</v>
      </c>
      <c r="G1225" s="6" t="s">
        <v>3804</v>
      </c>
      <c r="H1225" s="7" t="s">
        <v>3806</v>
      </c>
      <c r="I1225" s="8">
        <v>239593</v>
      </c>
      <c r="J1225" s="24"/>
      <c r="K1225" s="9">
        <v>0</v>
      </c>
      <c r="L1225" s="9">
        <v>0</v>
      </c>
      <c r="M1225" s="7" t="s">
        <v>3897</v>
      </c>
      <c r="N1225" s="25"/>
    </row>
    <row r="1226" spans="1:14" ht="32.4" x14ac:dyDescent="0.3">
      <c r="A1226" s="24"/>
      <c r="B1226" s="23"/>
      <c r="C1226" s="2" t="s">
        <v>3783</v>
      </c>
      <c r="G1226" s="6" t="s">
        <v>3807</v>
      </c>
      <c r="H1226" s="7" t="s">
        <v>3871</v>
      </c>
      <c r="I1226" s="8">
        <v>12954</v>
      </c>
      <c r="J1226" s="24"/>
      <c r="K1226" s="9">
        <v>0</v>
      </c>
      <c r="L1226" s="9">
        <v>0</v>
      </c>
      <c r="M1226" s="7" t="s">
        <v>3898</v>
      </c>
      <c r="N1226" s="25"/>
    </row>
    <row r="1227" spans="1:14" ht="32.4" x14ac:dyDescent="0.3">
      <c r="A1227" s="24"/>
      <c r="B1227" s="23"/>
      <c r="C1227" s="2" t="s">
        <v>3783</v>
      </c>
      <c r="G1227" s="6" t="s">
        <v>3808</v>
      </c>
      <c r="H1227" s="7" t="s">
        <v>3809</v>
      </c>
      <c r="I1227" s="8">
        <v>275467</v>
      </c>
      <c r="J1227" s="24"/>
      <c r="K1227" s="9">
        <v>0</v>
      </c>
      <c r="L1227" s="9">
        <v>0</v>
      </c>
      <c r="M1227" s="7" t="s">
        <v>3899</v>
      </c>
      <c r="N1227" s="25"/>
    </row>
    <row r="1228" spans="1:14" ht="32.4" x14ac:dyDescent="0.3">
      <c r="A1228" s="24"/>
      <c r="B1228" s="23"/>
      <c r="C1228" s="2" t="s">
        <v>3783</v>
      </c>
      <c r="G1228" s="6" t="s">
        <v>597</v>
      </c>
      <c r="H1228" s="7" t="s">
        <v>3872</v>
      </c>
      <c r="I1228" s="8">
        <v>41958</v>
      </c>
      <c r="J1228" s="24"/>
      <c r="K1228" s="9">
        <v>0</v>
      </c>
      <c r="L1228" s="9">
        <v>0</v>
      </c>
      <c r="M1228" s="7" t="s">
        <v>3900</v>
      </c>
      <c r="N1228" s="25"/>
    </row>
    <row r="1229" spans="1:14" ht="32.4" x14ac:dyDescent="0.3">
      <c r="A1229" s="24"/>
      <c r="B1229" s="23"/>
      <c r="C1229" s="2" t="s">
        <v>2033</v>
      </c>
      <c r="G1229" s="6" t="s">
        <v>1436</v>
      </c>
      <c r="H1229" s="7" t="s">
        <v>3810</v>
      </c>
      <c r="I1229" s="8">
        <v>491239</v>
      </c>
      <c r="J1229" s="24"/>
      <c r="K1229" s="9">
        <v>0</v>
      </c>
      <c r="L1229" s="9">
        <v>0</v>
      </c>
      <c r="M1229" s="7" t="s">
        <v>3901</v>
      </c>
      <c r="N1229" s="25"/>
    </row>
    <row r="1230" spans="1:14" ht="32.4" x14ac:dyDescent="0.3">
      <c r="A1230" s="24"/>
      <c r="B1230" s="23"/>
      <c r="C1230" s="2" t="s">
        <v>2033</v>
      </c>
      <c r="G1230" s="6" t="s">
        <v>597</v>
      </c>
      <c r="H1230" s="7" t="s">
        <v>3811</v>
      </c>
      <c r="I1230" s="8">
        <v>535122</v>
      </c>
      <c r="J1230" s="24"/>
      <c r="K1230" s="9">
        <v>0</v>
      </c>
      <c r="L1230" s="9">
        <v>0</v>
      </c>
      <c r="M1230" s="7" t="s">
        <v>3902</v>
      </c>
      <c r="N1230" s="25"/>
    </row>
    <row r="1231" spans="1:14" ht="32.4" x14ac:dyDescent="0.3">
      <c r="A1231" s="24"/>
      <c r="B1231" s="23"/>
      <c r="C1231" s="2" t="s">
        <v>2033</v>
      </c>
      <c r="G1231" s="6" t="s">
        <v>3812</v>
      </c>
      <c r="H1231" s="7" t="s">
        <v>3813</v>
      </c>
      <c r="I1231" s="8">
        <v>427844</v>
      </c>
      <c r="J1231" s="24"/>
      <c r="K1231" s="9">
        <v>0</v>
      </c>
      <c r="L1231" s="9">
        <v>0</v>
      </c>
      <c r="M1231" s="7" t="s">
        <v>3903</v>
      </c>
      <c r="N1231" s="25"/>
    </row>
    <row r="1232" spans="1:14" ht="32.4" x14ac:dyDescent="0.3">
      <c r="A1232" s="24"/>
      <c r="B1232" s="23"/>
      <c r="C1232" s="2" t="s">
        <v>2033</v>
      </c>
      <c r="G1232" s="6" t="s">
        <v>3814</v>
      </c>
      <c r="H1232" s="7" t="s">
        <v>3904</v>
      </c>
      <c r="I1232" s="8">
        <v>38579600</v>
      </c>
      <c r="J1232" s="24"/>
      <c r="K1232" s="9">
        <v>0</v>
      </c>
      <c r="L1232" s="9">
        <v>0</v>
      </c>
      <c r="M1232" s="7" t="s">
        <v>6906</v>
      </c>
      <c r="N1232" s="25"/>
    </row>
    <row r="1233" spans="1:14" ht="32.4" x14ac:dyDescent="0.3">
      <c r="A1233" s="24"/>
      <c r="B1233" s="23"/>
      <c r="C1233" s="2" t="s">
        <v>3790</v>
      </c>
      <c r="G1233" s="6" t="s">
        <v>3815</v>
      </c>
      <c r="H1233" s="7" t="s">
        <v>3816</v>
      </c>
      <c r="I1233" s="8">
        <v>32983362</v>
      </c>
      <c r="J1233" s="24"/>
      <c r="K1233" s="9">
        <v>0</v>
      </c>
      <c r="L1233" s="9">
        <v>0</v>
      </c>
      <c r="M1233" s="7" t="s">
        <v>3905</v>
      </c>
      <c r="N1233" s="25"/>
    </row>
    <row r="1234" spans="1:14" ht="32.4" x14ac:dyDescent="0.3">
      <c r="A1234" s="24"/>
      <c r="B1234" s="23"/>
      <c r="C1234" s="2" t="s">
        <v>3783</v>
      </c>
      <c r="G1234" s="6" t="s">
        <v>3815</v>
      </c>
      <c r="H1234" s="7" t="s">
        <v>3906</v>
      </c>
      <c r="I1234" s="8">
        <v>2386400</v>
      </c>
      <c r="J1234" s="24"/>
      <c r="K1234" s="9">
        <v>0</v>
      </c>
      <c r="L1234" s="9">
        <v>0</v>
      </c>
      <c r="M1234" s="7" t="s">
        <v>6904</v>
      </c>
      <c r="N1234" s="25"/>
    </row>
    <row r="1235" spans="1:14" ht="32.4" x14ac:dyDescent="0.3">
      <c r="A1235" s="24"/>
      <c r="B1235" s="23"/>
      <c r="C1235" s="2" t="s">
        <v>3783</v>
      </c>
      <c r="G1235" s="6" t="s">
        <v>3815</v>
      </c>
      <c r="H1235" s="7" t="s">
        <v>3873</v>
      </c>
      <c r="I1235" s="8">
        <v>1822207</v>
      </c>
      <c r="J1235" s="24"/>
      <c r="K1235" s="9">
        <v>0</v>
      </c>
      <c r="L1235" s="9">
        <v>0</v>
      </c>
      <c r="M1235" s="7" t="s">
        <v>3907</v>
      </c>
      <c r="N1235" s="25"/>
    </row>
    <row r="1236" spans="1:14" ht="32.4" x14ac:dyDescent="0.3">
      <c r="A1236" s="24"/>
      <c r="B1236" s="23"/>
      <c r="C1236" s="2" t="s">
        <v>3783</v>
      </c>
      <c r="G1236" s="6" t="s">
        <v>3106</v>
      </c>
      <c r="H1236" s="7" t="s">
        <v>3874</v>
      </c>
      <c r="I1236" s="8">
        <v>1592666</v>
      </c>
      <c r="J1236" s="24"/>
      <c r="K1236" s="9">
        <v>0</v>
      </c>
      <c r="L1236" s="9">
        <v>0</v>
      </c>
      <c r="M1236" s="7" t="s">
        <v>3908</v>
      </c>
      <c r="N1236" s="25"/>
    </row>
    <row r="1237" spans="1:14" ht="32.4" x14ac:dyDescent="0.3">
      <c r="A1237" s="24"/>
      <c r="B1237" s="23"/>
      <c r="C1237" s="2" t="s">
        <v>3790</v>
      </c>
      <c r="G1237" s="6" t="s">
        <v>3817</v>
      </c>
      <c r="H1237" s="7" t="s">
        <v>3818</v>
      </c>
      <c r="I1237" s="8">
        <v>499660</v>
      </c>
      <c r="J1237" s="24"/>
      <c r="K1237" s="9">
        <v>0</v>
      </c>
      <c r="L1237" s="9">
        <v>0</v>
      </c>
      <c r="M1237" s="7" t="s">
        <v>3909</v>
      </c>
      <c r="N1237" s="25"/>
    </row>
    <row r="1238" spans="1:14" ht="32.4" x14ac:dyDescent="0.3">
      <c r="A1238" s="24"/>
      <c r="B1238" s="23"/>
      <c r="C1238" s="2" t="s">
        <v>2033</v>
      </c>
      <c r="G1238" s="6" t="s">
        <v>3819</v>
      </c>
      <c r="H1238" s="7" t="s">
        <v>3875</v>
      </c>
      <c r="I1238" s="8">
        <v>85569</v>
      </c>
      <c r="J1238" s="24"/>
      <c r="K1238" s="9">
        <v>0</v>
      </c>
      <c r="L1238" s="9">
        <v>0</v>
      </c>
      <c r="M1238" s="7" t="s">
        <v>3910</v>
      </c>
      <c r="N1238" s="25"/>
    </row>
    <row r="1239" spans="1:14" ht="32.4" x14ac:dyDescent="0.3">
      <c r="A1239" s="24"/>
      <c r="B1239" s="23"/>
      <c r="C1239" s="2" t="s">
        <v>3783</v>
      </c>
      <c r="G1239" s="6" t="s">
        <v>3819</v>
      </c>
      <c r="H1239" s="7" t="s">
        <v>3820</v>
      </c>
      <c r="I1239" s="8">
        <v>1040207</v>
      </c>
      <c r="J1239" s="24"/>
      <c r="K1239" s="9">
        <v>0</v>
      </c>
      <c r="L1239" s="9">
        <v>0</v>
      </c>
      <c r="M1239" s="7" t="s">
        <v>7147</v>
      </c>
      <c r="N1239" s="25"/>
    </row>
    <row r="1240" spans="1:14" ht="32.4" x14ac:dyDescent="0.3">
      <c r="A1240" s="24"/>
      <c r="B1240" s="23"/>
      <c r="C1240" s="2" t="s">
        <v>3783</v>
      </c>
      <c r="G1240" s="6" t="s">
        <v>2098</v>
      </c>
      <c r="H1240" s="7" t="s">
        <v>3821</v>
      </c>
      <c r="I1240" s="8">
        <v>179830</v>
      </c>
      <c r="J1240" s="24"/>
      <c r="K1240" s="9">
        <v>0</v>
      </c>
      <c r="L1240" s="9">
        <v>0</v>
      </c>
      <c r="M1240" s="7" t="s">
        <v>3911</v>
      </c>
      <c r="N1240" s="25"/>
    </row>
    <row r="1241" spans="1:14" ht="32.4" x14ac:dyDescent="0.3">
      <c r="A1241" s="24"/>
      <c r="B1241" s="23"/>
      <c r="C1241" s="2" t="s">
        <v>3783</v>
      </c>
      <c r="G1241" s="6" t="s">
        <v>1983</v>
      </c>
      <c r="H1241" s="7" t="s">
        <v>3876</v>
      </c>
      <c r="I1241" s="8">
        <v>3651124</v>
      </c>
      <c r="J1241" s="24"/>
      <c r="K1241" s="9">
        <v>0</v>
      </c>
      <c r="L1241" s="9">
        <v>0</v>
      </c>
      <c r="M1241" s="7" t="s">
        <v>3912</v>
      </c>
      <c r="N1241" s="25"/>
    </row>
    <row r="1242" spans="1:14" ht="32.4" x14ac:dyDescent="0.3">
      <c r="A1242" s="24"/>
      <c r="B1242" s="23"/>
      <c r="C1242" s="2" t="s">
        <v>3822</v>
      </c>
      <c r="G1242" s="6" t="s">
        <v>3823</v>
      </c>
      <c r="H1242" s="7" t="s">
        <v>3824</v>
      </c>
      <c r="I1242" s="8">
        <v>37000</v>
      </c>
      <c r="J1242" s="24"/>
      <c r="K1242" s="9">
        <v>37000</v>
      </c>
      <c r="L1242" s="9">
        <v>0</v>
      </c>
      <c r="M1242" s="7" t="s">
        <v>6862</v>
      </c>
      <c r="N1242" s="25"/>
    </row>
    <row r="1243" spans="1:14" ht="32.4" x14ac:dyDescent="0.3">
      <c r="A1243" s="24"/>
      <c r="B1243" s="23"/>
      <c r="C1243" s="2" t="s">
        <v>1980</v>
      </c>
      <c r="G1243" s="6" t="s">
        <v>3529</v>
      </c>
      <c r="H1243" s="7" t="s">
        <v>3825</v>
      </c>
      <c r="I1243" s="8">
        <v>9932</v>
      </c>
      <c r="J1243" s="24"/>
      <c r="K1243" s="9">
        <v>9932</v>
      </c>
      <c r="L1243" s="9">
        <v>0</v>
      </c>
      <c r="M1243" s="7" t="s">
        <v>3913</v>
      </c>
      <c r="N1243" s="25"/>
    </row>
    <row r="1244" spans="1:14" ht="32.4" x14ac:dyDescent="0.3">
      <c r="A1244" s="24"/>
      <c r="B1244" s="23"/>
      <c r="C1244" s="2" t="s">
        <v>3826</v>
      </c>
      <c r="G1244" s="6" t="s">
        <v>1996</v>
      </c>
      <c r="H1244" s="7" t="s">
        <v>3827</v>
      </c>
      <c r="I1244" s="8">
        <v>127742</v>
      </c>
      <c r="J1244" s="24"/>
      <c r="K1244" s="9">
        <v>0</v>
      </c>
      <c r="L1244" s="9">
        <v>0</v>
      </c>
      <c r="M1244" s="7" t="s">
        <v>3914</v>
      </c>
      <c r="N1244" s="25"/>
    </row>
    <row r="1245" spans="1:14" ht="32.4" x14ac:dyDescent="0.3">
      <c r="A1245" s="24"/>
      <c r="B1245" s="23"/>
      <c r="C1245" s="2" t="s">
        <v>3828</v>
      </c>
      <c r="G1245" s="6" t="s">
        <v>478</v>
      </c>
      <c r="H1245" s="7" t="s">
        <v>3877</v>
      </c>
      <c r="I1245" s="8">
        <v>21109</v>
      </c>
      <c r="J1245" s="24"/>
      <c r="K1245" s="9">
        <v>21109</v>
      </c>
      <c r="L1245" s="9">
        <v>0</v>
      </c>
      <c r="M1245" s="7" t="s">
        <v>3915</v>
      </c>
      <c r="N1245" s="25"/>
    </row>
    <row r="1246" spans="1:14" ht="32.4" x14ac:dyDescent="0.3">
      <c r="A1246" s="24"/>
      <c r="B1246" s="23"/>
      <c r="C1246" s="2" t="s">
        <v>3829</v>
      </c>
      <c r="G1246" s="6" t="s">
        <v>3830</v>
      </c>
      <c r="H1246" s="7" t="s">
        <v>3878</v>
      </c>
      <c r="I1246" s="8">
        <v>2264</v>
      </c>
      <c r="J1246" s="24"/>
      <c r="K1246" s="9">
        <v>2264</v>
      </c>
      <c r="L1246" s="9">
        <v>0</v>
      </c>
      <c r="M1246" s="7" t="s">
        <v>3916</v>
      </c>
      <c r="N1246" s="25"/>
    </row>
    <row r="1247" spans="1:14" ht="32.4" x14ac:dyDescent="0.3">
      <c r="A1247" s="24"/>
      <c r="B1247" s="23"/>
      <c r="C1247" s="2" t="s">
        <v>3831</v>
      </c>
      <c r="G1247" s="6" t="s">
        <v>1060</v>
      </c>
      <c r="H1247" s="7" t="s">
        <v>3879</v>
      </c>
      <c r="I1247" s="8">
        <v>62252</v>
      </c>
      <c r="J1247" s="24"/>
      <c r="K1247" s="9">
        <v>0</v>
      </c>
      <c r="L1247" s="9">
        <v>0</v>
      </c>
      <c r="M1247" s="7" t="s">
        <v>3917</v>
      </c>
      <c r="N1247" s="25"/>
    </row>
    <row r="1248" spans="1:14" ht="32.4" x14ac:dyDescent="0.3">
      <c r="A1248" s="24"/>
      <c r="B1248" s="23"/>
      <c r="C1248" s="2" t="s">
        <v>3832</v>
      </c>
      <c r="G1248" s="6" t="s">
        <v>3815</v>
      </c>
      <c r="H1248" s="7" t="s">
        <v>3880</v>
      </c>
      <c r="I1248" s="8">
        <v>146553</v>
      </c>
      <c r="J1248" s="24"/>
      <c r="K1248" s="9">
        <v>0</v>
      </c>
      <c r="L1248" s="9">
        <v>0</v>
      </c>
      <c r="M1248" s="7" t="s">
        <v>3918</v>
      </c>
      <c r="N1248" s="25"/>
    </row>
    <row r="1249" spans="1:14" ht="32.4" x14ac:dyDescent="0.3">
      <c r="A1249" s="24"/>
      <c r="B1249" s="23"/>
      <c r="C1249" s="2" t="s">
        <v>3832</v>
      </c>
      <c r="G1249" s="6" t="s">
        <v>3815</v>
      </c>
      <c r="H1249" s="7" t="s">
        <v>3881</v>
      </c>
      <c r="I1249" s="8">
        <v>1977861</v>
      </c>
      <c r="J1249" s="24"/>
      <c r="K1249" s="9">
        <v>0</v>
      </c>
      <c r="L1249" s="9">
        <v>0</v>
      </c>
      <c r="M1249" s="7" t="s">
        <v>3919</v>
      </c>
      <c r="N1249" s="25"/>
    </row>
    <row r="1250" spans="1:14" ht="32.4" x14ac:dyDescent="0.3">
      <c r="A1250" s="24"/>
      <c r="B1250" s="23"/>
      <c r="C1250" s="2" t="s">
        <v>3833</v>
      </c>
      <c r="G1250" s="6" t="s">
        <v>3106</v>
      </c>
      <c r="H1250" s="7" t="s">
        <v>3882</v>
      </c>
      <c r="I1250" s="8">
        <v>2158370</v>
      </c>
      <c r="J1250" s="24"/>
      <c r="K1250" s="9">
        <v>0</v>
      </c>
      <c r="L1250" s="9">
        <v>0</v>
      </c>
      <c r="M1250" s="7" t="s">
        <v>3920</v>
      </c>
      <c r="N1250" s="25"/>
    </row>
    <row r="1251" spans="1:14" ht="32.4" x14ac:dyDescent="0.3">
      <c r="A1251" s="24"/>
      <c r="B1251" s="23"/>
      <c r="C1251" s="2" t="s">
        <v>3834</v>
      </c>
      <c r="G1251" s="6" t="s">
        <v>3835</v>
      </c>
      <c r="H1251" s="7" t="s">
        <v>3883</v>
      </c>
      <c r="I1251" s="8">
        <v>407742</v>
      </c>
      <c r="J1251" s="24"/>
      <c r="K1251" s="9">
        <v>0</v>
      </c>
      <c r="L1251" s="9">
        <v>0</v>
      </c>
      <c r="M1251" s="7" t="s">
        <v>3921</v>
      </c>
      <c r="N1251" s="25"/>
    </row>
    <row r="1252" spans="1:14" ht="32.4" x14ac:dyDescent="0.3">
      <c r="A1252" s="24"/>
      <c r="B1252" s="23"/>
      <c r="C1252" s="2" t="s">
        <v>3834</v>
      </c>
      <c r="G1252" s="6" t="s">
        <v>3836</v>
      </c>
      <c r="H1252" s="7" t="s">
        <v>3884</v>
      </c>
      <c r="I1252" s="8">
        <v>892020</v>
      </c>
      <c r="J1252" s="24"/>
      <c r="K1252" s="9">
        <v>0</v>
      </c>
      <c r="L1252" s="9">
        <v>0</v>
      </c>
      <c r="M1252" s="7" t="s">
        <v>3922</v>
      </c>
      <c r="N1252" s="25"/>
    </row>
    <row r="1253" spans="1:14" ht="32.4" x14ac:dyDescent="0.3">
      <c r="A1253" s="24"/>
      <c r="B1253" s="23"/>
      <c r="C1253" s="2" t="s">
        <v>3837</v>
      </c>
      <c r="G1253" s="6" t="s">
        <v>3838</v>
      </c>
      <c r="H1253" s="7" t="s">
        <v>3839</v>
      </c>
      <c r="I1253" s="8">
        <v>281019</v>
      </c>
      <c r="J1253" s="24"/>
      <c r="K1253" s="9">
        <v>0</v>
      </c>
      <c r="L1253" s="9">
        <v>0</v>
      </c>
      <c r="M1253" s="7" t="s">
        <v>3923</v>
      </c>
      <c r="N1253" s="25"/>
    </row>
    <row r="1254" spans="1:14" ht="32.4" x14ac:dyDescent="0.3">
      <c r="A1254" s="24"/>
      <c r="B1254" s="23"/>
      <c r="C1254" s="2" t="s">
        <v>3840</v>
      </c>
      <c r="G1254" s="6" t="s">
        <v>1996</v>
      </c>
      <c r="H1254" s="7" t="s">
        <v>3841</v>
      </c>
      <c r="I1254" s="8">
        <v>407470</v>
      </c>
      <c r="J1254" s="24"/>
      <c r="K1254" s="9">
        <v>0</v>
      </c>
      <c r="L1254" s="9">
        <v>0</v>
      </c>
      <c r="M1254" s="7" t="s">
        <v>3924</v>
      </c>
      <c r="N1254" s="25"/>
    </row>
    <row r="1255" spans="1:14" ht="32.4" x14ac:dyDescent="0.3">
      <c r="A1255" s="24"/>
      <c r="B1255" s="23"/>
      <c r="C1255" s="2" t="s">
        <v>3842</v>
      </c>
      <c r="G1255" s="6" t="s">
        <v>3819</v>
      </c>
      <c r="H1255" s="7" t="s">
        <v>3843</v>
      </c>
      <c r="I1255" s="8">
        <v>203056</v>
      </c>
      <c r="J1255" s="24"/>
      <c r="K1255" s="9">
        <v>0</v>
      </c>
      <c r="L1255" s="9">
        <v>0</v>
      </c>
      <c r="M1255" s="7" t="s">
        <v>7148</v>
      </c>
      <c r="N1255" s="25"/>
    </row>
    <row r="1256" spans="1:14" ht="32.4" x14ac:dyDescent="0.3">
      <c r="A1256" s="24"/>
      <c r="B1256" s="23"/>
      <c r="C1256" s="2" t="s">
        <v>3844</v>
      </c>
      <c r="G1256" s="6" t="s">
        <v>3817</v>
      </c>
      <c r="H1256" s="7" t="s">
        <v>3845</v>
      </c>
      <c r="I1256" s="8">
        <v>114092</v>
      </c>
      <c r="J1256" s="24"/>
      <c r="K1256" s="9">
        <v>0</v>
      </c>
      <c r="L1256" s="9">
        <v>0</v>
      </c>
      <c r="M1256" s="7" t="s">
        <v>3925</v>
      </c>
      <c r="N1256" s="25"/>
    </row>
    <row r="1257" spans="1:14" ht="32.4" x14ac:dyDescent="0.3">
      <c r="A1257" s="24"/>
      <c r="B1257" s="23"/>
      <c r="C1257" s="2" t="s">
        <v>3846</v>
      </c>
      <c r="G1257" s="6" t="s">
        <v>3847</v>
      </c>
      <c r="H1257" s="7" t="s">
        <v>3848</v>
      </c>
      <c r="I1257" s="8">
        <v>339924</v>
      </c>
      <c r="J1257" s="24"/>
      <c r="K1257" s="9">
        <v>0</v>
      </c>
      <c r="L1257" s="9">
        <v>0</v>
      </c>
      <c r="M1257" s="7" t="s">
        <v>7149</v>
      </c>
      <c r="N1257" s="25"/>
    </row>
    <row r="1258" spans="1:14" ht="32.4" x14ac:dyDescent="0.3">
      <c r="A1258" s="24"/>
      <c r="B1258" s="23"/>
      <c r="C1258" s="2" t="s">
        <v>3849</v>
      </c>
      <c r="G1258" s="6" t="s">
        <v>587</v>
      </c>
      <c r="H1258" s="7" t="s">
        <v>3851</v>
      </c>
      <c r="I1258" s="8">
        <v>650821</v>
      </c>
      <c r="J1258" s="24"/>
      <c r="K1258" s="9">
        <v>0</v>
      </c>
      <c r="L1258" s="9">
        <v>0</v>
      </c>
      <c r="M1258" s="7" t="s">
        <v>7150</v>
      </c>
      <c r="N1258" s="25"/>
    </row>
    <row r="1259" spans="1:14" ht="32.4" x14ac:dyDescent="0.3">
      <c r="A1259" s="24"/>
      <c r="B1259" s="23"/>
      <c r="C1259" s="2" t="s">
        <v>3846</v>
      </c>
      <c r="G1259" s="6" t="s">
        <v>3819</v>
      </c>
      <c r="H1259" s="7" t="s">
        <v>3852</v>
      </c>
      <c r="I1259" s="8">
        <v>340770</v>
      </c>
      <c r="J1259" s="24"/>
      <c r="K1259" s="9">
        <v>0</v>
      </c>
      <c r="L1259" s="9">
        <v>0</v>
      </c>
      <c r="M1259" s="7" t="s">
        <v>7151</v>
      </c>
      <c r="N1259" s="25"/>
    </row>
    <row r="1260" spans="1:14" ht="32.4" x14ac:dyDescent="0.3">
      <c r="A1260" s="24"/>
      <c r="B1260" s="23"/>
      <c r="C1260" s="2" t="s">
        <v>3854</v>
      </c>
      <c r="G1260" s="6" t="s">
        <v>237</v>
      </c>
      <c r="H1260" s="7" t="s">
        <v>3855</v>
      </c>
      <c r="I1260" s="8">
        <v>157000</v>
      </c>
      <c r="J1260" s="24"/>
      <c r="K1260" s="9">
        <v>157000</v>
      </c>
      <c r="L1260" s="9">
        <v>0</v>
      </c>
      <c r="M1260" s="7" t="s">
        <v>6504</v>
      </c>
      <c r="N1260" s="25"/>
    </row>
    <row r="1261" spans="1:14" ht="32.4" x14ac:dyDescent="0.3">
      <c r="A1261" s="24"/>
      <c r="B1261" s="23"/>
      <c r="C1261" s="2" t="s">
        <v>3856</v>
      </c>
      <c r="G1261" s="6" t="s">
        <v>1996</v>
      </c>
      <c r="H1261" s="7" t="s">
        <v>3857</v>
      </c>
      <c r="I1261" s="8">
        <v>814941</v>
      </c>
      <c r="J1261" s="24"/>
      <c r="K1261" s="9">
        <v>0</v>
      </c>
      <c r="L1261" s="9">
        <v>0</v>
      </c>
      <c r="M1261" s="7" t="s">
        <v>3926</v>
      </c>
      <c r="N1261" s="25"/>
    </row>
    <row r="1262" spans="1:14" ht="32.4" x14ac:dyDescent="0.3">
      <c r="A1262" s="24"/>
      <c r="B1262" s="23"/>
      <c r="C1262" s="2" t="s">
        <v>3858</v>
      </c>
      <c r="G1262" s="6" t="s">
        <v>3838</v>
      </c>
      <c r="H1262" s="7" t="s">
        <v>3859</v>
      </c>
      <c r="I1262" s="8">
        <v>194600</v>
      </c>
      <c r="J1262" s="24"/>
      <c r="K1262" s="9">
        <v>0</v>
      </c>
      <c r="L1262" s="9">
        <v>0</v>
      </c>
      <c r="M1262" s="7" t="s">
        <v>7352</v>
      </c>
      <c r="N1262" s="25"/>
    </row>
    <row r="1263" spans="1:14" ht="32.4" x14ac:dyDescent="0.3">
      <c r="A1263" s="24"/>
      <c r="B1263" s="23"/>
      <c r="C1263" s="2" t="s">
        <v>3860</v>
      </c>
      <c r="G1263" s="6" t="s">
        <v>3819</v>
      </c>
      <c r="H1263" s="7" t="s">
        <v>3850</v>
      </c>
      <c r="I1263" s="8">
        <v>650821</v>
      </c>
      <c r="J1263" s="24"/>
      <c r="K1263" s="9">
        <v>0</v>
      </c>
      <c r="L1263" s="9">
        <v>0</v>
      </c>
      <c r="M1263" s="7" t="s">
        <v>7150</v>
      </c>
      <c r="N1263" s="25"/>
    </row>
    <row r="1264" spans="1:14" ht="32.4" x14ac:dyDescent="0.3">
      <c r="A1264" s="24"/>
      <c r="B1264" s="23"/>
      <c r="C1264" s="2" t="s">
        <v>3853</v>
      </c>
      <c r="G1264" s="6" t="s">
        <v>3847</v>
      </c>
      <c r="H1264" s="7" t="s">
        <v>3861</v>
      </c>
      <c r="I1264" s="8">
        <v>650821</v>
      </c>
      <c r="J1264" s="24"/>
      <c r="K1264" s="9">
        <v>0</v>
      </c>
      <c r="L1264" s="9">
        <v>0</v>
      </c>
      <c r="M1264" s="7" t="s">
        <v>7150</v>
      </c>
      <c r="N1264" s="25"/>
    </row>
    <row r="1265" spans="1:14" ht="32.4" x14ac:dyDescent="0.3">
      <c r="A1265" s="24"/>
      <c r="B1265" s="23"/>
      <c r="C1265" s="2" t="s">
        <v>3862</v>
      </c>
      <c r="G1265" s="6" t="s">
        <v>3863</v>
      </c>
      <c r="H1265" s="7" t="s">
        <v>3864</v>
      </c>
      <c r="I1265" s="8">
        <v>712258</v>
      </c>
      <c r="J1265" s="24"/>
      <c r="K1265" s="9">
        <v>0</v>
      </c>
      <c r="L1265" s="9">
        <v>0</v>
      </c>
      <c r="M1265" s="7" t="s">
        <v>3927</v>
      </c>
      <c r="N1265" s="25"/>
    </row>
    <row r="1266" spans="1:14" ht="32.4" x14ac:dyDescent="0.3">
      <c r="A1266" s="24"/>
      <c r="B1266" s="23"/>
      <c r="C1266" s="2" t="s">
        <v>3862</v>
      </c>
      <c r="G1266" s="6" t="s">
        <v>3847</v>
      </c>
      <c r="H1266" s="7" t="s">
        <v>3850</v>
      </c>
      <c r="I1266" s="8">
        <v>650821</v>
      </c>
      <c r="J1266" s="24"/>
      <c r="K1266" s="9">
        <v>0</v>
      </c>
      <c r="L1266" s="9">
        <v>0</v>
      </c>
      <c r="M1266" s="7" t="s">
        <v>7150</v>
      </c>
      <c r="N1266" s="25"/>
    </row>
    <row r="1267" spans="1:14" ht="32.4" x14ac:dyDescent="0.3">
      <c r="A1267" s="24"/>
      <c r="B1267" s="23"/>
      <c r="C1267" s="2" t="s">
        <v>3862</v>
      </c>
      <c r="G1267" s="6" t="s">
        <v>3819</v>
      </c>
      <c r="H1267" s="7" t="s">
        <v>3865</v>
      </c>
      <c r="I1267" s="8">
        <v>366152</v>
      </c>
      <c r="J1267" s="24"/>
      <c r="K1267" s="9">
        <v>0</v>
      </c>
      <c r="L1267" s="9">
        <v>0</v>
      </c>
      <c r="M1267" s="7" t="s">
        <v>7152</v>
      </c>
      <c r="N1267" s="25"/>
    </row>
    <row r="1268" spans="1:14" ht="32.4" x14ac:dyDescent="0.3">
      <c r="A1268" s="24"/>
      <c r="B1268" s="23"/>
      <c r="C1268" s="2" t="s">
        <v>3862</v>
      </c>
      <c r="G1268" s="6" t="s">
        <v>3819</v>
      </c>
      <c r="H1268" s="7" t="s">
        <v>3866</v>
      </c>
      <c r="I1268" s="8">
        <v>650821</v>
      </c>
      <c r="J1268" s="24"/>
      <c r="K1268" s="9">
        <v>0</v>
      </c>
      <c r="L1268" s="9">
        <v>0</v>
      </c>
      <c r="M1268" s="7" t="s">
        <v>7150</v>
      </c>
      <c r="N1268" s="25"/>
    </row>
    <row r="1269" spans="1:14" ht="32.4" x14ac:dyDescent="0.3">
      <c r="A1269" s="24">
        <v>127</v>
      </c>
      <c r="B1269" s="23" t="s">
        <v>721</v>
      </c>
      <c r="C1269" s="2" t="s">
        <v>3928</v>
      </c>
      <c r="G1269" s="6" t="s">
        <v>3929</v>
      </c>
      <c r="H1269" s="7" t="s">
        <v>3930</v>
      </c>
      <c r="I1269" s="11">
        <v>1056</v>
      </c>
      <c r="J1269" s="28">
        <f>SUM(I1269:I1298)</f>
        <v>3975581</v>
      </c>
      <c r="K1269" s="9">
        <v>1056</v>
      </c>
      <c r="L1269" s="9">
        <v>0</v>
      </c>
      <c r="M1269" s="7" t="s">
        <v>3957</v>
      </c>
      <c r="N1269" s="25" t="s">
        <v>7452</v>
      </c>
    </row>
    <row r="1270" spans="1:14" ht="32.4" x14ac:dyDescent="0.3">
      <c r="A1270" s="24"/>
      <c r="B1270" s="23"/>
      <c r="C1270" s="2" t="s">
        <v>3928</v>
      </c>
      <c r="G1270" s="6" t="s">
        <v>3931</v>
      </c>
      <c r="H1270" s="7" t="s">
        <v>3932</v>
      </c>
      <c r="I1270" s="11">
        <v>1051</v>
      </c>
      <c r="J1270" s="24"/>
      <c r="K1270" s="9">
        <v>1051</v>
      </c>
      <c r="L1270" s="9">
        <v>0</v>
      </c>
      <c r="M1270" s="7" t="s">
        <v>3958</v>
      </c>
      <c r="N1270" s="25"/>
    </row>
    <row r="1271" spans="1:14" ht="48.6" x14ac:dyDescent="0.3">
      <c r="A1271" s="24"/>
      <c r="B1271" s="23"/>
      <c r="C1271" s="2" t="s">
        <v>3928</v>
      </c>
      <c r="G1271" s="6" t="s">
        <v>3933</v>
      </c>
      <c r="H1271" s="7" t="s">
        <v>3934</v>
      </c>
      <c r="I1271" s="11">
        <v>142200</v>
      </c>
      <c r="J1271" s="24"/>
      <c r="K1271" s="9">
        <v>142200</v>
      </c>
      <c r="L1271" s="9">
        <v>0</v>
      </c>
      <c r="M1271" s="7" t="s">
        <v>4059</v>
      </c>
      <c r="N1271" s="25"/>
    </row>
    <row r="1272" spans="1:14" ht="32.4" x14ac:dyDescent="0.3">
      <c r="A1272" s="24"/>
      <c r="B1272" s="23"/>
      <c r="C1272" s="2" t="s">
        <v>3928</v>
      </c>
      <c r="G1272" s="6" t="s">
        <v>3935</v>
      </c>
      <c r="H1272" s="7" t="s">
        <v>3936</v>
      </c>
      <c r="I1272" s="11">
        <v>193978</v>
      </c>
      <c r="J1272" s="24"/>
      <c r="K1272" s="9">
        <v>193978</v>
      </c>
      <c r="L1272" s="9">
        <v>0</v>
      </c>
      <c r="M1272" s="7" t="s">
        <v>3959</v>
      </c>
      <c r="N1272" s="25"/>
    </row>
    <row r="1273" spans="1:14" ht="32.4" x14ac:dyDescent="0.3">
      <c r="A1273" s="24"/>
      <c r="B1273" s="23"/>
      <c r="C1273" s="2" t="s">
        <v>3832</v>
      </c>
      <c r="G1273" s="6" t="s">
        <v>3937</v>
      </c>
      <c r="H1273" s="7" t="s">
        <v>3938</v>
      </c>
      <c r="I1273" s="11">
        <v>1783</v>
      </c>
      <c r="J1273" s="24"/>
      <c r="K1273" s="9">
        <v>1783</v>
      </c>
      <c r="L1273" s="9">
        <v>0</v>
      </c>
      <c r="M1273" s="7" t="s">
        <v>3960</v>
      </c>
      <c r="N1273" s="25"/>
    </row>
    <row r="1274" spans="1:14" ht="32.4" x14ac:dyDescent="0.3">
      <c r="A1274" s="24"/>
      <c r="B1274" s="23"/>
      <c r="C1274" s="2" t="s">
        <v>3928</v>
      </c>
      <c r="G1274" s="6" t="s">
        <v>3523</v>
      </c>
      <c r="H1274" s="7" t="s">
        <v>3939</v>
      </c>
      <c r="I1274" s="11">
        <v>158070</v>
      </c>
      <c r="J1274" s="24"/>
      <c r="K1274" s="9">
        <v>158070</v>
      </c>
      <c r="L1274" s="9">
        <v>0</v>
      </c>
      <c r="M1274" s="7" t="s">
        <v>3961</v>
      </c>
      <c r="N1274" s="25"/>
    </row>
    <row r="1275" spans="1:14" ht="32.4" x14ac:dyDescent="0.3">
      <c r="A1275" s="24"/>
      <c r="B1275" s="23"/>
      <c r="C1275" s="2" t="s">
        <v>3928</v>
      </c>
      <c r="G1275" s="6" t="s">
        <v>3940</v>
      </c>
      <c r="H1275" s="7" t="s">
        <v>3962</v>
      </c>
      <c r="I1275" s="11">
        <v>18183</v>
      </c>
      <c r="J1275" s="24"/>
      <c r="K1275" s="9">
        <v>0</v>
      </c>
      <c r="L1275" s="9">
        <v>0</v>
      </c>
      <c r="M1275" s="7" t="s">
        <v>3963</v>
      </c>
      <c r="N1275" s="25"/>
    </row>
    <row r="1276" spans="1:14" ht="32.4" x14ac:dyDescent="0.3">
      <c r="A1276" s="24"/>
      <c r="B1276" s="23"/>
      <c r="C1276" s="2" t="s">
        <v>3941</v>
      </c>
      <c r="G1276" s="6" t="s">
        <v>3942</v>
      </c>
      <c r="H1276" s="7" t="s">
        <v>3964</v>
      </c>
      <c r="I1276" s="11">
        <v>24601</v>
      </c>
      <c r="J1276" s="24"/>
      <c r="K1276" s="9">
        <v>0</v>
      </c>
      <c r="L1276" s="9">
        <v>0</v>
      </c>
      <c r="M1276" s="7" t="s">
        <v>3965</v>
      </c>
      <c r="N1276" s="25"/>
    </row>
    <row r="1277" spans="1:14" ht="32.4" x14ac:dyDescent="0.3">
      <c r="A1277" s="24"/>
      <c r="B1277" s="23"/>
      <c r="C1277" s="2" t="s">
        <v>3928</v>
      </c>
      <c r="G1277" s="6" t="s">
        <v>3943</v>
      </c>
      <c r="H1277" s="7" t="s">
        <v>3966</v>
      </c>
      <c r="I1277" s="11">
        <v>6344</v>
      </c>
      <c r="J1277" s="24"/>
      <c r="K1277" s="9">
        <v>6344</v>
      </c>
      <c r="L1277" s="9">
        <v>0</v>
      </c>
      <c r="M1277" s="7" t="s">
        <v>3969</v>
      </c>
      <c r="N1277" s="25"/>
    </row>
    <row r="1278" spans="1:14" ht="32.4" x14ac:dyDescent="0.3">
      <c r="A1278" s="24"/>
      <c r="B1278" s="23"/>
      <c r="C1278" s="2" t="s">
        <v>3928</v>
      </c>
      <c r="G1278" s="6" t="s">
        <v>480</v>
      </c>
      <c r="H1278" s="7" t="s">
        <v>3967</v>
      </c>
      <c r="I1278" s="11">
        <v>340</v>
      </c>
      <c r="J1278" s="24"/>
      <c r="K1278" s="9">
        <v>340</v>
      </c>
      <c r="L1278" s="9">
        <v>0</v>
      </c>
      <c r="M1278" s="7" t="s">
        <v>3970</v>
      </c>
      <c r="N1278" s="25"/>
    </row>
    <row r="1279" spans="1:14" ht="32.4" x14ac:dyDescent="0.3">
      <c r="A1279" s="24"/>
      <c r="B1279" s="23"/>
      <c r="C1279" s="2" t="s">
        <v>3944</v>
      </c>
      <c r="G1279" s="6" t="s">
        <v>3945</v>
      </c>
      <c r="H1279" s="7" t="s">
        <v>3946</v>
      </c>
      <c r="I1279" s="11">
        <v>303339</v>
      </c>
      <c r="J1279" s="24"/>
      <c r="K1279" s="9">
        <v>0</v>
      </c>
      <c r="L1279" s="9">
        <v>0</v>
      </c>
      <c r="M1279" s="7" t="s">
        <v>3971</v>
      </c>
      <c r="N1279" s="25"/>
    </row>
    <row r="1280" spans="1:14" ht="32.4" x14ac:dyDescent="0.3">
      <c r="A1280" s="24"/>
      <c r="B1280" s="23"/>
      <c r="C1280" s="2" t="s">
        <v>3928</v>
      </c>
      <c r="G1280" s="6" t="s">
        <v>3947</v>
      </c>
      <c r="H1280" s="7" t="s">
        <v>3968</v>
      </c>
      <c r="I1280" s="11">
        <v>5399</v>
      </c>
      <c r="J1280" s="24"/>
      <c r="K1280" s="9">
        <v>5399</v>
      </c>
      <c r="L1280" s="9">
        <v>0</v>
      </c>
      <c r="M1280" s="7" t="s">
        <v>3972</v>
      </c>
      <c r="N1280" s="25"/>
    </row>
    <row r="1281" spans="1:14" ht="32.4" x14ac:dyDescent="0.3">
      <c r="A1281" s="24"/>
      <c r="B1281" s="23"/>
      <c r="C1281" s="2" t="s">
        <v>3928</v>
      </c>
      <c r="G1281" s="6" t="s">
        <v>3945</v>
      </c>
      <c r="H1281" s="7" t="s">
        <v>3948</v>
      </c>
      <c r="I1281" s="11">
        <v>201698</v>
      </c>
      <c r="J1281" s="24"/>
      <c r="K1281" s="9">
        <v>0</v>
      </c>
      <c r="L1281" s="9">
        <v>0</v>
      </c>
      <c r="M1281" s="7" t="s">
        <v>3973</v>
      </c>
      <c r="N1281" s="25"/>
    </row>
    <row r="1282" spans="1:14" ht="32.4" x14ac:dyDescent="0.3">
      <c r="A1282" s="24"/>
      <c r="B1282" s="23"/>
      <c r="C1282" s="2" t="s">
        <v>3928</v>
      </c>
      <c r="G1282" s="6" t="s">
        <v>3594</v>
      </c>
      <c r="H1282" s="7" t="s">
        <v>3949</v>
      </c>
      <c r="I1282" s="11">
        <v>585110</v>
      </c>
      <c r="J1282" s="24"/>
      <c r="K1282" s="9">
        <v>0</v>
      </c>
      <c r="L1282" s="9">
        <v>0</v>
      </c>
      <c r="M1282" s="7" t="s">
        <v>3974</v>
      </c>
      <c r="N1282" s="25"/>
    </row>
    <row r="1283" spans="1:14" ht="32.4" x14ac:dyDescent="0.3">
      <c r="A1283" s="24"/>
      <c r="B1283" s="23"/>
      <c r="C1283" s="2" t="s">
        <v>3928</v>
      </c>
      <c r="G1283" s="6" t="s">
        <v>3950</v>
      </c>
      <c r="H1283" s="7" t="s">
        <v>3951</v>
      </c>
      <c r="I1283" s="11">
        <v>29600</v>
      </c>
      <c r="J1283" s="24"/>
      <c r="K1283" s="9">
        <v>29600</v>
      </c>
      <c r="L1283" s="9">
        <v>0</v>
      </c>
      <c r="M1283" s="7" t="s">
        <v>6863</v>
      </c>
      <c r="N1283" s="25"/>
    </row>
    <row r="1284" spans="1:14" ht="32.4" x14ac:dyDescent="0.3">
      <c r="A1284" s="24"/>
      <c r="B1284" s="23"/>
      <c r="C1284" s="2" t="s">
        <v>3952</v>
      </c>
      <c r="G1284" s="6" t="s">
        <v>3953</v>
      </c>
      <c r="H1284" s="7" t="s">
        <v>3954</v>
      </c>
      <c r="I1284" s="11">
        <v>25467</v>
      </c>
      <c r="J1284" s="24"/>
      <c r="K1284" s="9">
        <v>25467</v>
      </c>
      <c r="L1284" s="9">
        <v>0</v>
      </c>
      <c r="M1284" s="7" t="s">
        <v>3975</v>
      </c>
      <c r="N1284" s="25"/>
    </row>
    <row r="1285" spans="1:14" ht="32.4" x14ac:dyDescent="0.3">
      <c r="A1285" s="24"/>
      <c r="B1285" s="23"/>
      <c r="C1285" s="2" t="s">
        <v>3955</v>
      </c>
      <c r="G1285" s="6" t="s">
        <v>3560</v>
      </c>
      <c r="H1285" s="7" t="s">
        <v>3954</v>
      </c>
      <c r="I1285" s="11">
        <v>35654</v>
      </c>
      <c r="J1285" s="24"/>
      <c r="K1285" s="9">
        <v>35654</v>
      </c>
      <c r="L1285" s="9">
        <v>35654</v>
      </c>
      <c r="M1285" s="7" t="s">
        <v>3976</v>
      </c>
      <c r="N1285" s="25"/>
    </row>
    <row r="1286" spans="1:14" ht="32.4" x14ac:dyDescent="0.3">
      <c r="A1286" s="24"/>
      <c r="B1286" s="23"/>
      <c r="C1286" s="2" t="s">
        <v>3956</v>
      </c>
      <c r="G1286" s="6" t="s">
        <v>3702</v>
      </c>
      <c r="H1286" s="7" t="s">
        <v>3954</v>
      </c>
      <c r="I1286" s="11">
        <v>35654</v>
      </c>
      <c r="J1286" s="24"/>
      <c r="K1286" s="9">
        <v>35654</v>
      </c>
      <c r="L1286" s="9">
        <v>35654</v>
      </c>
      <c r="M1286" s="7" t="s">
        <v>3976</v>
      </c>
      <c r="N1286" s="25"/>
    </row>
    <row r="1287" spans="1:14" ht="32.4" x14ac:dyDescent="0.3">
      <c r="A1287" s="24"/>
      <c r="B1287" s="23"/>
      <c r="C1287" s="2" t="s">
        <v>3956</v>
      </c>
      <c r="G1287" s="6" t="s">
        <v>3702</v>
      </c>
      <c r="H1287" s="7" t="s">
        <v>3954</v>
      </c>
      <c r="I1287" s="11">
        <v>35654</v>
      </c>
      <c r="J1287" s="24"/>
      <c r="K1287" s="9">
        <v>35654</v>
      </c>
      <c r="L1287" s="9">
        <v>35654</v>
      </c>
      <c r="M1287" s="7" t="s">
        <v>3976</v>
      </c>
      <c r="N1287" s="25"/>
    </row>
    <row r="1288" spans="1:14" ht="32.4" x14ac:dyDescent="0.3">
      <c r="A1288" s="24"/>
      <c r="B1288" s="23"/>
      <c r="C1288" s="2" t="s">
        <v>4264</v>
      </c>
      <c r="D1288" s="2">
        <v>20714</v>
      </c>
      <c r="E1288" s="2" t="s">
        <v>4265</v>
      </c>
      <c r="F1288" s="6" t="s">
        <v>4266</v>
      </c>
      <c r="G1288" s="6" t="s">
        <v>4267</v>
      </c>
      <c r="H1288" s="7" t="s">
        <v>4268</v>
      </c>
      <c r="I1288" s="11">
        <v>78000</v>
      </c>
      <c r="J1288" s="24"/>
      <c r="K1288" s="9">
        <v>78000</v>
      </c>
      <c r="L1288" s="9">
        <v>78000</v>
      </c>
      <c r="M1288" s="10" t="s">
        <v>6961</v>
      </c>
      <c r="N1288" s="25"/>
    </row>
    <row r="1289" spans="1:14" ht="32.4" x14ac:dyDescent="0.3">
      <c r="A1289" s="24"/>
      <c r="B1289" s="23"/>
      <c r="C1289" s="2" t="s">
        <v>4269</v>
      </c>
      <c r="D1289" s="2">
        <v>18017</v>
      </c>
      <c r="E1289" s="2" t="s">
        <v>4270</v>
      </c>
      <c r="F1289" s="6" t="s">
        <v>4271</v>
      </c>
      <c r="G1289" s="6" t="s">
        <v>4272</v>
      </c>
      <c r="H1289" s="7" t="s">
        <v>4268</v>
      </c>
      <c r="I1289" s="11">
        <v>78000</v>
      </c>
      <c r="J1289" s="24"/>
      <c r="K1289" s="9">
        <v>78000</v>
      </c>
      <c r="L1289" s="9">
        <v>78000</v>
      </c>
      <c r="M1289" s="10" t="s">
        <v>6961</v>
      </c>
      <c r="N1289" s="25"/>
    </row>
    <row r="1290" spans="1:14" ht="32.4" x14ac:dyDescent="0.3">
      <c r="A1290" s="24"/>
      <c r="B1290" s="23"/>
      <c r="C1290" s="2" t="s">
        <v>4273</v>
      </c>
      <c r="D1290" s="2">
        <v>17986</v>
      </c>
      <c r="E1290" s="2" t="s">
        <v>4274</v>
      </c>
      <c r="F1290" s="6" t="s">
        <v>4271</v>
      </c>
      <c r="G1290" s="6" t="s">
        <v>4272</v>
      </c>
      <c r="H1290" s="7" t="s">
        <v>4268</v>
      </c>
      <c r="I1290" s="11">
        <v>130000</v>
      </c>
      <c r="J1290" s="24"/>
      <c r="K1290" s="9">
        <v>130000</v>
      </c>
      <c r="L1290" s="9">
        <v>130000</v>
      </c>
      <c r="M1290" s="10" t="s">
        <v>6993</v>
      </c>
      <c r="N1290" s="25"/>
    </row>
    <row r="1291" spans="1:14" ht="48.6" x14ac:dyDescent="0.3">
      <c r="A1291" s="24"/>
      <c r="B1291" s="23"/>
      <c r="C1291" s="2" t="s">
        <v>4275</v>
      </c>
      <c r="D1291" s="2">
        <v>17948</v>
      </c>
      <c r="E1291" s="2" t="s">
        <v>4276</v>
      </c>
      <c r="F1291" s="6" t="s">
        <v>4277</v>
      </c>
      <c r="G1291" s="6" t="s">
        <v>4278</v>
      </c>
      <c r="H1291" s="7" t="s">
        <v>4268</v>
      </c>
      <c r="I1291" s="11">
        <v>52000</v>
      </c>
      <c r="J1291" s="24"/>
      <c r="K1291" s="9">
        <v>52000</v>
      </c>
      <c r="L1291" s="9">
        <v>52000</v>
      </c>
      <c r="M1291" s="10" t="s">
        <v>6976</v>
      </c>
      <c r="N1291" s="25"/>
    </row>
    <row r="1292" spans="1:14" ht="32.4" x14ac:dyDescent="0.3">
      <c r="A1292" s="24"/>
      <c r="B1292" s="23"/>
      <c r="C1292" s="2" t="s">
        <v>4275</v>
      </c>
      <c r="D1292" s="2">
        <v>17948</v>
      </c>
      <c r="E1292" s="2" t="s">
        <v>4279</v>
      </c>
      <c r="F1292" s="6" t="s">
        <v>4271</v>
      </c>
      <c r="G1292" s="6" t="s">
        <v>4272</v>
      </c>
      <c r="H1292" s="7" t="s">
        <v>4268</v>
      </c>
      <c r="I1292" s="11">
        <v>78000</v>
      </c>
      <c r="J1292" s="24"/>
      <c r="K1292" s="9">
        <v>78000</v>
      </c>
      <c r="L1292" s="9">
        <v>78000</v>
      </c>
      <c r="M1292" s="10" t="s">
        <v>6991</v>
      </c>
      <c r="N1292" s="25"/>
    </row>
    <row r="1293" spans="1:14" ht="32.4" x14ac:dyDescent="0.3">
      <c r="A1293" s="24"/>
      <c r="B1293" s="23"/>
      <c r="C1293" s="2" t="s">
        <v>4280</v>
      </c>
      <c r="D1293" s="2">
        <v>17170</v>
      </c>
      <c r="E1293" s="2" t="s">
        <v>4281</v>
      </c>
      <c r="F1293" s="6" t="s">
        <v>4282</v>
      </c>
      <c r="G1293" s="6" t="s">
        <v>4283</v>
      </c>
      <c r="H1293" s="7" t="s">
        <v>4268</v>
      </c>
      <c r="I1293" s="11">
        <v>169000</v>
      </c>
      <c r="J1293" s="24"/>
      <c r="K1293" s="9">
        <v>169000</v>
      </c>
      <c r="L1293" s="9">
        <v>169000</v>
      </c>
      <c r="M1293" s="10" t="s">
        <v>6878</v>
      </c>
      <c r="N1293" s="25"/>
    </row>
    <row r="1294" spans="1:14" ht="32.4" x14ac:dyDescent="0.3">
      <c r="A1294" s="24"/>
      <c r="B1294" s="23"/>
      <c r="C1294" s="2" t="s">
        <v>4284</v>
      </c>
      <c r="D1294" s="2">
        <v>17131</v>
      </c>
      <c r="E1294" s="2" t="s">
        <v>4285</v>
      </c>
      <c r="F1294" s="6" t="s">
        <v>4286</v>
      </c>
      <c r="G1294" s="6" t="s">
        <v>4287</v>
      </c>
      <c r="H1294" s="7" t="s">
        <v>4268</v>
      </c>
      <c r="I1294" s="11">
        <v>169000</v>
      </c>
      <c r="J1294" s="24"/>
      <c r="K1294" s="9">
        <v>169000</v>
      </c>
      <c r="L1294" s="9">
        <v>169000</v>
      </c>
      <c r="M1294" s="10" t="s">
        <v>6878</v>
      </c>
      <c r="N1294" s="25"/>
    </row>
    <row r="1295" spans="1:14" ht="32.4" x14ac:dyDescent="0.3">
      <c r="A1295" s="24"/>
      <c r="B1295" s="23"/>
      <c r="C1295" s="2" t="s">
        <v>4288</v>
      </c>
      <c r="D1295" s="2">
        <v>22114</v>
      </c>
      <c r="E1295" s="2" t="s">
        <v>4289</v>
      </c>
      <c r="F1295" s="6" t="s">
        <v>4290</v>
      </c>
      <c r="G1295" s="6" t="s">
        <v>4291</v>
      </c>
      <c r="H1295" s="7" t="s">
        <v>86</v>
      </c>
      <c r="I1295" s="11">
        <v>66000</v>
      </c>
      <c r="J1295" s="24"/>
      <c r="K1295" s="9">
        <v>66000</v>
      </c>
      <c r="L1295" s="9">
        <v>0</v>
      </c>
      <c r="M1295" s="10" t="s">
        <v>6994</v>
      </c>
      <c r="N1295" s="25"/>
    </row>
    <row r="1296" spans="1:14" ht="32.4" x14ac:dyDescent="0.3">
      <c r="A1296" s="24"/>
      <c r="B1296" s="23"/>
      <c r="C1296" s="2" t="s">
        <v>4292</v>
      </c>
      <c r="D1296" s="2">
        <v>23193</v>
      </c>
      <c r="E1296" s="2" t="s">
        <v>4293</v>
      </c>
      <c r="F1296" s="6" t="s">
        <v>4294</v>
      </c>
      <c r="G1296" s="6" t="s">
        <v>4295</v>
      </c>
      <c r="H1296" s="7" t="s">
        <v>4268</v>
      </c>
      <c r="I1296" s="11">
        <v>26400</v>
      </c>
      <c r="J1296" s="24"/>
      <c r="K1296" s="9">
        <v>26400</v>
      </c>
      <c r="L1296" s="9">
        <v>0</v>
      </c>
      <c r="M1296" s="10" t="s">
        <v>6959</v>
      </c>
      <c r="N1296" s="25"/>
    </row>
    <row r="1297" spans="1:14" ht="32.4" x14ac:dyDescent="0.3">
      <c r="A1297" s="24"/>
      <c r="B1297" s="23"/>
      <c r="C1297" s="2" t="s">
        <v>4296</v>
      </c>
      <c r="D1297" s="2">
        <v>22314</v>
      </c>
      <c r="E1297" s="2" t="s">
        <v>4297</v>
      </c>
      <c r="F1297" s="6" t="s">
        <v>4298</v>
      </c>
      <c r="G1297" s="6" t="s">
        <v>4299</v>
      </c>
      <c r="H1297" s="7" t="s">
        <v>4268</v>
      </c>
      <c r="I1297" s="11">
        <v>79200</v>
      </c>
      <c r="J1297" s="24"/>
      <c r="K1297" s="9">
        <v>79200</v>
      </c>
      <c r="L1297" s="9">
        <v>0</v>
      </c>
      <c r="M1297" s="10" t="s">
        <v>6968</v>
      </c>
      <c r="N1297" s="25"/>
    </row>
    <row r="1298" spans="1:14" ht="32.4" x14ac:dyDescent="0.3">
      <c r="A1298" s="24"/>
      <c r="B1298" s="23"/>
      <c r="C1298" s="2" t="s">
        <v>4300</v>
      </c>
      <c r="D1298" s="2">
        <v>22315</v>
      </c>
      <c r="E1298" s="2" t="s">
        <v>4301</v>
      </c>
      <c r="F1298" s="6" t="s">
        <v>4302</v>
      </c>
      <c r="G1298" s="6" t="s">
        <v>4303</v>
      </c>
      <c r="H1298" s="7" t="s">
        <v>4268</v>
      </c>
      <c r="I1298" s="11">
        <v>1244800</v>
      </c>
      <c r="J1298" s="24"/>
      <c r="K1298" s="9">
        <v>1244800</v>
      </c>
      <c r="L1298" s="9">
        <v>0</v>
      </c>
      <c r="M1298" s="7" t="s">
        <v>6174</v>
      </c>
      <c r="N1298" s="25"/>
    </row>
    <row r="1299" spans="1:14" ht="32.4" x14ac:dyDescent="0.3">
      <c r="A1299" s="24">
        <v>128</v>
      </c>
      <c r="B1299" s="23" t="s">
        <v>722</v>
      </c>
      <c r="C1299" s="2" t="s">
        <v>256</v>
      </c>
      <c r="G1299" s="6" t="s">
        <v>257</v>
      </c>
      <c r="H1299" s="7" t="s">
        <v>7319</v>
      </c>
      <c r="I1299" s="8">
        <v>15800</v>
      </c>
      <c r="J1299" s="28">
        <f>SUM(I1299:I1364)</f>
        <v>6126200</v>
      </c>
      <c r="K1299" s="9">
        <v>15800</v>
      </c>
      <c r="L1299" s="9">
        <v>15800</v>
      </c>
      <c r="M1299" s="7" t="s">
        <v>267</v>
      </c>
      <c r="N1299" s="25" t="s">
        <v>7453</v>
      </c>
    </row>
    <row r="1300" spans="1:14" ht="32.4" x14ac:dyDescent="0.3">
      <c r="A1300" s="24"/>
      <c r="B1300" s="23"/>
      <c r="C1300" s="2" t="s">
        <v>256</v>
      </c>
      <c r="G1300" s="6" t="s">
        <v>258</v>
      </c>
      <c r="H1300" s="7" t="s">
        <v>7319</v>
      </c>
      <c r="I1300" s="8">
        <v>1000000</v>
      </c>
      <c r="J1300" s="24"/>
      <c r="K1300" s="9">
        <v>1000000</v>
      </c>
      <c r="L1300" s="9">
        <v>1000000</v>
      </c>
      <c r="M1300" s="7" t="s">
        <v>268</v>
      </c>
      <c r="N1300" s="25"/>
    </row>
    <row r="1301" spans="1:14" ht="32.4" x14ac:dyDescent="0.3">
      <c r="A1301" s="24"/>
      <c r="B1301" s="23"/>
      <c r="C1301" s="2" t="s">
        <v>259</v>
      </c>
      <c r="G1301" s="6" t="s">
        <v>258</v>
      </c>
      <c r="H1301" s="7" t="s">
        <v>7319</v>
      </c>
      <c r="I1301" s="8">
        <v>300000</v>
      </c>
      <c r="J1301" s="24"/>
      <c r="K1301" s="9">
        <v>300000</v>
      </c>
      <c r="L1301" s="9">
        <v>300000</v>
      </c>
      <c r="M1301" s="7" t="s">
        <v>268</v>
      </c>
      <c r="N1301" s="25"/>
    </row>
    <row r="1302" spans="1:14" ht="32.4" x14ac:dyDescent="0.3">
      <c r="A1302" s="24"/>
      <c r="B1302" s="23"/>
      <c r="C1302" s="2" t="s">
        <v>256</v>
      </c>
      <c r="G1302" s="6" t="s">
        <v>7021</v>
      </c>
      <c r="H1302" s="7" t="s">
        <v>7319</v>
      </c>
      <c r="I1302" s="8">
        <v>72000</v>
      </c>
      <c r="J1302" s="24"/>
      <c r="K1302" s="9">
        <v>72000</v>
      </c>
      <c r="L1302" s="9">
        <v>0</v>
      </c>
      <c r="M1302" s="7" t="s">
        <v>265</v>
      </c>
      <c r="N1302" s="25"/>
    </row>
    <row r="1303" spans="1:14" ht="32.4" x14ac:dyDescent="0.3">
      <c r="A1303" s="24"/>
      <c r="B1303" s="23"/>
      <c r="C1303" s="2" t="s">
        <v>256</v>
      </c>
      <c r="G1303" s="6" t="s">
        <v>214</v>
      </c>
      <c r="H1303" s="7" t="s">
        <v>7319</v>
      </c>
      <c r="I1303" s="8">
        <v>16000</v>
      </c>
      <c r="J1303" s="24"/>
      <c r="K1303" s="9">
        <v>16000</v>
      </c>
      <c r="L1303" s="9">
        <v>0</v>
      </c>
      <c r="M1303" s="7" t="s">
        <v>265</v>
      </c>
      <c r="N1303" s="25"/>
    </row>
    <row r="1304" spans="1:14" ht="32.4" x14ac:dyDescent="0.3">
      <c r="A1304" s="24"/>
      <c r="B1304" s="23"/>
      <c r="C1304" s="2" t="s">
        <v>256</v>
      </c>
      <c r="G1304" s="6" t="s">
        <v>214</v>
      </c>
      <c r="H1304" s="7" t="s">
        <v>7319</v>
      </c>
      <c r="I1304" s="8">
        <v>8000</v>
      </c>
      <c r="J1304" s="24"/>
      <c r="K1304" s="9">
        <v>8000</v>
      </c>
      <c r="L1304" s="9">
        <v>0</v>
      </c>
      <c r="M1304" s="7" t="s">
        <v>265</v>
      </c>
      <c r="N1304" s="25"/>
    </row>
    <row r="1305" spans="1:14" ht="32.4" x14ac:dyDescent="0.3">
      <c r="A1305" s="24"/>
      <c r="B1305" s="23"/>
      <c r="C1305" s="2" t="s">
        <v>256</v>
      </c>
      <c r="G1305" s="6" t="s">
        <v>260</v>
      </c>
      <c r="H1305" s="7" t="s">
        <v>7319</v>
      </c>
      <c r="I1305" s="8">
        <v>40000</v>
      </c>
      <c r="J1305" s="24"/>
      <c r="K1305" s="9">
        <v>40000</v>
      </c>
      <c r="L1305" s="9">
        <v>0</v>
      </c>
      <c r="M1305" s="7" t="s">
        <v>265</v>
      </c>
      <c r="N1305" s="25"/>
    </row>
    <row r="1306" spans="1:14" ht="32.4" x14ac:dyDescent="0.3">
      <c r="A1306" s="24"/>
      <c r="B1306" s="23"/>
      <c r="C1306" s="2" t="s">
        <v>256</v>
      </c>
      <c r="G1306" s="6" t="s">
        <v>261</v>
      </c>
      <c r="H1306" s="7" t="s">
        <v>7319</v>
      </c>
      <c r="I1306" s="8">
        <v>8200</v>
      </c>
      <c r="J1306" s="24"/>
      <c r="K1306" s="9">
        <v>8200</v>
      </c>
      <c r="L1306" s="9">
        <v>0</v>
      </c>
      <c r="M1306" s="7" t="s">
        <v>265</v>
      </c>
      <c r="N1306" s="25"/>
    </row>
    <row r="1307" spans="1:14" ht="32.4" x14ac:dyDescent="0.3">
      <c r="A1307" s="24"/>
      <c r="B1307" s="23"/>
      <c r="C1307" s="2" t="s">
        <v>256</v>
      </c>
      <c r="G1307" s="6" t="s">
        <v>262</v>
      </c>
      <c r="H1307" s="7" t="s">
        <v>7319</v>
      </c>
      <c r="I1307" s="8">
        <v>24000</v>
      </c>
      <c r="J1307" s="24"/>
      <c r="K1307" s="9">
        <v>24000</v>
      </c>
      <c r="L1307" s="9">
        <v>0</v>
      </c>
      <c r="M1307" s="7" t="s">
        <v>265</v>
      </c>
      <c r="N1307" s="25"/>
    </row>
    <row r="1308" spans="1:14" ht="32.4" x14ac:dyDescent="0.3">
      <c r="A1308" s="24"/>
      <c r="B1308" s="23"/>
      <c r="C1308" s="2" t="s">
        <v>263</v>
      </c>
      <c r="G1308" s="6" t="s">
        <v>264</v>
      </c>
      <c r="H1308" s="7" t="s">
        <v>7319</v>
      </c>
      <c r="I1308" s="8">
        <v>8000</v>
      </c>
      <c r="J1308" s="24"/>
      <c r="K1308" s="9">
        <v>8000</v>
      </c>
      <c r="L1308" s="9">
        <v>0</v>
      </c>
      <c r="M1308" s="7" t="s">
        <v>269</v>
      </c>
      <c r="N1308" s="25"/>
    </row>
    <row r="1309" spans="1:14" ht="32.4" x14ac:dyDescent="0.3">
      <c r="A1309" s="24"/>
      <c r="B1309" s="23"/>
      <c r="C1309" s="2" t="s">
        <v>270</v>
      </c>
      <c r="G1309" s="6" t="s">
        <v>271</v>
      </c>
      <c r="H1309" s="7" t="s">
        <v>7319</v>
      </c>
      <c r="I1309" s="8">
        <v>8000</v>
      </c>
      <c r="J1309" s="24"/>
      <c r="K1309" s="9">
        <v>8000</v>
      </c>
      <c r="L1309" s="9">
        <v>0</v>
      </c>
      <c r="M1309" s="7" t="s">
        <v>269</v>
      </c>
      <c r="N1309" s="25"/>
    </row>
    <row r="1310" spans="1:14" ht="32.4" x14ac:dyDescent="0.3">
      <c r="A1310" s="24"/>
      <c r="B1310" s="23"/>
      <c r="C1310" s="2" t="s">
        <v>272</v>
      </c>
      <c r="G1310" s="6" t="s">
        <v>271</v>
      </c>
      <c r="H1310" s="7" t="s">
        <v>7319</v>
      </c>
      <c r="I1310" s="8">
        <v>8000</v>
      </c>
      <c r="J1310" s="24"/>
      <c r="K1310" s="9">
        <v>8000</v>
      </c>
      <c r="L1310" s="9">
        <v>0</v>
      </c>
      <c r="M1310" s="7" t="s">
        <v>269</v>
      </c>
      <c r="N1310" s="25"/>
    </row>
    <row r="1311" spans="1:14" ht="32.4" x14ac:dyDescent="0.3">
      <c r="A1311" s="24"/>
      <c r="B1311" s="23"/>
      <c r="C1311" s="2" t="s">
        <v>272</v>
      </c>
      <c r="G1311" s="6" t="s">
        <v>104</v>
      </c>
      <c r="H1311" s="7" t="s">
        <v>7319</v>
      </c>
      <c r="I1311" s="8">
        <v>8000</v>
      </c>
      <c r="J1311" s="24"/>
      <c r="K1311" s="9">
        <v>8000</v>
      </c>
      <c r="L1311" s="9">
        <v>0</v>
      </c>
      <c r="M1311" s="7" t="s">
        <v>269</v>
      </c>
      <c r="N1311" s="25"/>
    </row>
    <row r="1312" spans="1:14" ht="32.4" x14ac:dyDescent="0.3">
      <c r="A1312" s="24"/>
      <c r="B1312" s="23"/>
      <c r="C1312" s="2" t="s">
        <v>273</v>
      </c>
      <c r="G1312" s="6" t="s">
        <v>275</v>
      </c>
      <c r="H1312" s="7" t="s">
        <v>7319</v>
      </c>
      <c r="I1312" s="8">
        <v>8000</v>
      </c>
      <c r="J1312" s="24"/>
      <c r="K1312" s="9">
        <v>8000</v>
      </c>
      <c r="L1312" s="9">
        <v>0</v>
      </c>
      <c r="M1312" s="7" t="s">
        <v>269</v>
      </c>
      <c r="N1312" s="25"/>
    </row>
    <row r="1313" spans="1:14" ht="32.4" x14ac:dyDescent="0.3">
      <c r="A1313" s="24"/>
      <c r="B1313" s="23"/>
      <c r="C1313" s="2" t="s">
        <v>256</v>
      </c>
      <c r="G1313" s="6" t="s">
        <v>275</v>
      </c>
      <c r="H1313" s="7" t="s">
        <v>7319</v>
      </c>
      <c r="I1313" s="8">
        <v>8000</v>
      </c>
      <c r="J1313" s="24"/>
      <c r="K1313" s="9">
        <v>8000</v>
      </c>
      <c r="L1313" s="9">
        <v>0</v>
      </c>
      <c r="M1313" s="7" t="s">
        <v>269</v>
      </c>
      <c r="N1313" s="25"/>
    </row>
    <row r="1314" spans="1:14" ht="32.4" x14ac:dyDescent="0.3">
      <c r="A1314" s="24"/>
      <c r="B1314" s="23"/>
      <c r="C1314" s="2" t="s">
        <v>274</v>
      </c>
      <c r="G1314" s="6" t="s">
        <v>164</v>
      </c>
      <c r="H1314" s="7" t="s">
        <v>7319</v>
      </c>
      <c r="I1314" s="8">
        <v>8200</v>
      </c>
      <c r="J1314" s="24"/>
      <c r="K1314" s="9">
        <v>8200</v>
      </c>
      <c r="L1314" s="9">
        <v>0</v>
      </c>
      <c r="M1314" s="7" t="s">
        <v>269</v>
      </c>
      <c r="N1314" s="25"/>
    </row>
    <row r="1315" spans="1:14" ht="32.4" x14ac:dyDescent="0.3">
      <c r="A1315" s="24"/>
      <c r="B1315" s="23"/>
      <c r="C1315" s="2" t="s">
        <v>256</v>
      </c>
      <c r="G1315" s="6" t="s">
        <v>264</v>
      </c>
      <c r="H1315" s="7" t="s">
        <v>7319</v>
      </c>
      <c r="I1315" s="8">
        <v>8000</v>
      </c>
      <c r="J1315" s="24"/>
      <c r="K1315" s="9">
        <v>8000</v>
      </c>
      <c r="L1315" s="9">
        <v>0</v>
      </c>
      <c r="M1315" s="7" t="s">
        <v>269</v>
      </c>
      <c r="N1315" s="25"/>
    </row>
    <row r="1316" spans="1:14" ht="32.4" x14ac:dyDescent="0.3">
      <c r="A1316" s="24"/>
      <c r="B1316" s="23"/>
      <c r="C1316" s="2" t="s">
        <v>273</v>
      </c>
      <c r="G1316" s="6" t="s">
        <v>264</v>
      </c>
      <c r="H1316" s="7" t="s">
        <v>7319</v>
      </c>
      <c r="I1316" s="8">
        <v>8000</v>
      </c>
      <c r="J1316" s="24"/>
      <c r="K1316" s="9">
        <v>8000</v>
      </c>
      <c r="L1316" s="9">
        <v>0</v>
      </c>
      <c r="M1316" s="7" t="s">
        <v>269</v>
      </c>
      <c r="N1316" s="25"/>
    </row>
    <row r="1317" spans="1:14" ht="32.4" x14ac:dyDescent="0.3">
      <c r="A1317" s="24"/>
      <c r="B1317" s="23"/>
      <c r="C1317" s="2" t="s">
        <v>274</v>
      </c>
      <c r="G1317" s="6" t="s">
        <v>276</v>
      </c>
      <c r="H1317" s="7" t="s">
        <v>7319</v>
      </c>
      <c r="I1317" s="8">
        <v>16000</v>
      </c>
      <c r="J1317" s="24"/>
      <c r="K1317" s="9">
        <v>16000</v>
      </c>
      <c r="L1317" s="9">
        <v>0</v>
      </c>
      <c r="M1317" s="7" t="s">
        <v>269</v>
      </c>
      <c r="N1317" s="25"/>
    </row>
    <row r="1318" spans="1:14" ht="32.4" x14ac:dyDescent="0.3">
      <c r="A1318" s="24"/>
      <c r="B1318" s="23"/>
      <c r="C1318" s="2" t="s">
        <v>277</v>
      </c>
      <c r="G1318" s="6" t="s">
        <v>276</v>
      </c>
      <c r="H1318" s="7" t="s">
        <v>7319</v>
      </c>
      <c r="I1318" s="8">
        <v>8000</v>
      </c>
      <c r="J1318" s="24"/>
      <c r="K1318" s="9">
        <v>8000</v>
      </c>
      <c r="L1318" s="9">
        <v>0</v>
      </c>
      <c r="M1318" s="7" t="s">
        <v>269</v>
      </c>
      <c r="N1318" s="25"/>
    </row>
    <row r="1319" spans="1:14" ht="32.4" x14ac:dyDescent="0.3">
      <c r="A1319" s="24"/>
      <c r="B1319" s="23"/>
      <c r="C1319" s="2" t="s">
        <v>270</v>
      </c>
      <c r="G1319" s="6" t="s">
        <v>104</v>
      </c>
      <c r="H1319" s="7" t="s">
        <v>7319</v>
      </c>
      <c r="I1319" s="8">
        <v>8000</v>
      </c>
      <c r="J1319" s="24"/>
      <c r="K1319" s="9">
        <v>8000</v>
      </c>
      <c r="L1319" s="9">
        <v>0</v>
      </c>
      <c r="M1319" s="7" t="s">
        <v>269</v>
      </c>
      <c r="N1319" s="25"/>
    </row>
    <row r="1320" spans="1:14" ht="32.4" x14ac:dyDescent="0.3">
      <c r="A1320" s="24"/>
      <c r="B1320" s="23"/>
      <c r="C1320" s="2" t="s">
        <v>263</v>
      </c>
      <c r="G1320" s="6" t="s">
        <v>275</v>
      </c>
      <c r="H1320" s="7" t="s">
        <v>7319</v>
      </c>
      <c r="I1320" s="8">
        <v>8000</v>
      </c>
      <c r="J1320" s="24"/>
      <c r="K1320" s="9">
        <v>8000</v>
      </c>
      <c r="L1320" s="9">
        <v>0</v>
      </c>
      <c r="M1320" s="7" t="s">
        <v>269</v>
      </c>
      <c r="N1320" s="25"/>
    </row>
    <row r="1321" spans="1:14" x14ac:dyDescent="0.3">
      <c r="A1321" s="24"/>
      <c r="B1321" s="23"/>
      <c r="C1321" s="2" t="s">
        <v>7320</v>
      </c>
      <c r="G1321" s="6" t="s">
        <v>281</v>
      </c>
      <c r="H1321" s="7" t="s">
        <v>282</v>
      </c>
      <c r="I1321" s="8">
        <v>15800</v>
      </c>
      <c r="J1321" s="24"/>
      <c r="K1321" s="9">
        <v>15800</v>
      </c>
      <c r="L1321" s="9">
        <v>15800</v>
      </c>
      <c r="N1321" s="25"/>
    </row>
    <row r="1322" spans="1:14" x14ac:dyDescent="0.3">
      <c r="A1322" s="24"/>
      <c r="B1322" s="23"/>
      <c r="C1322" s="2" t="s">
        <v>256</v>
      </c>
      <c r="G1322" s="6" t="s">
        <v>281</v>
      </c>
      <c r="H1322" s="7" t="s">
        <v>282</v>
      </c>
      <c r="I1322" s="8">
        <v>158000</v>
      </c>
      <c r="J1322" s="24"/>
      <c r="K1322" s="9">
        <v>158000</v>
      </c>
      <c r="L1322" s="9">
        <v>158000</v>
      </c>
      <c r="N1322" s="25"/>
    </row>
    <row r="1323" spans="1:14" x14ac:dyDescent="0.3">
      <c r="A1323" s="24"/>
      <c r="B1323" s="23"/>
      <c r="C1323" s="2" t="s">
        <v>278</v>
      </c>
      <c r="G1323" s="6" t="s">
        <v>279</v>
      </c>
      <c r="H1323" s="7" t="s">
        <v>280</v>
      </c>
      <c r="I1323" s="8">
        <v>47400</v>
      </c>
      <c r="J1323" s="24"/>
      <c r="K1323" s="9">
        <v>47400</v>
      </c>
      <c r="L1323" s="9">
        <v>47400</v>
      </c>
      <c r="N1323" s="25"/>
    </row>
    <row r="1324" spans="1:14" x14ac:dyDescent="0.3">
      <c r="A1324" s="24"/>
      <c r="B1324" s="23"/>
      <c r="C1324" s="2" t="s">
        <v>256</v>
      </c>
      <c r="G1324" s="6" t="s">
        <v>283</v>
      </c>
      <c r="H1324" s="7" t="s">
        <v>282</v>
      </c>
      <c r="I1324" s="8">
        <v>15800</v>
      </c>
      <c r="J1324" s="24"/>
      <c r="K1324" s="9">
        <v>15800</v>
      </c>
      <c r="L1324" s="9">
        <v>15800</v>
      </c>
      <c r="N1324" s="25"/>
    </row>
    <row r="1325" spans="1:14" x14ac:dyDescent="0.3">
      <c r="A1325" s="24"/>
      <c r="B1325" s="23"/>
      <c r="C1325" s="2" t="s">
        <v>259</v>
      </c>
      <c r="G1325" s="6" t="s">
        <v>284</v>
      </c>
      <c r="H1325" s="7" t="s">
        <v>282</v>
      </c>
      <c r="I1325" s="8">
        <v>114800</v>
      </c>
      <c r="J1325" s="24"/>
      <c r="K1325" s="9">
        <v>114800</v>
      </c>
      <c r="L1325" s="9">
        <v>114800</v>
      </c>
      <c r="N1325" s="25"/>
    </row>
    <row r="1326" spans="1:14" x14ac:dyDescent="0.3">
      <c r="A1326" s="24"/>
      <c r="B1326" s="23"/>
      <c r="C1326" s="2" t="s">
        <v>285</v>
      </c>
      <c r="G1326" s="6" t="s">
        <v>279</v>
      </c>
      <c r="H1326" s="7" t="s">
        <v>280</v>
      </c>
      <c r="I1326" s="8">
        <v>15800</v>
      </c>
      <c r="J1326" s="24"/>
      <c r="K1326" s="9">
        <v>15800</v>
      </c>
      <c r="L1326" s="9">
        <v>15800</v>
      </c>
      <c r="N1326" s="25"/>
    </row>
    <row r="1327" spans="1:14" x14ac:dyDescent="0.3">
      <c r="A1327" s="24"/>
      <c r="B1327" s="23"/>
      <c r="C1327" s="2" t="s">
        <v>259</v>
      </c>
      <c r="G1327" s="6" t="s">
        <v>286</v>
      </c>
      <c r="H1327" s="7" t="s">
        <v>280</v>
      </c>
      <c r="I1327" s="8">
        <v>43000</v>
      </c>
      <c r="J1327" s="24"/>
      <c r="K1327" s="9">
        <v>43000</v>
      </c>
      <c r="L1327" s="9">
        <v>43000</v>
      </c>
      <c r="N1327" s="25"/>
    </row>
    <row r="1328" spans="1:14" x14ac:dyDescent="0.3">
      <c r="A1328" s="24"/>
      <c r="B1328" s="23"/>
      <c r="C1328" s="2" t="s">
        <v>256</v>
      </c>
      <c r="G1328" s="6" t="s">
        <v>286</v>
      </c>
      <c r="H1328" s="7" t="s">
        <v>280</v>
      </c>
      <c r="I1328" s="8">
        <v>15800</v>
      </c>
      <c r="J1328" s="24"/>
      <c r="K1328" s="9">
        <v>15800</v>
      </c>
      <c r="L1328" s="9">
        <v>15800</v>
      </c>
      <c r="N1328" s="25"/>
    </row>
    <row r="1329" spans="1:14" ht="32.4" x14ac:dyDescent="0.3">
      <c r="A1329" s="24"/>
      <c r="B1329" s="23"/>
      <c r="C1329" s="2" t="s">
        <v>285</v>
      </c>
      <c r="E1329" s="6" t="s">
        <v>494</v>
      </c>
      <c r="G1329" s="6" t="s">
        <v>287</v>
      </c>
      <c r="H1329" s="7" t="s">
        <v>280</v>
      </c>
      <c r="I1329" s="8">
        <v>15800</v>
      </c>
      <c r="J1329" s="24"/>
      <c r="K1329" s="9">
        <v>15800</v>
      </c>
      <c r="L1329" s="9">
        <v>15800</v>
      </c>
      <c r="N1329" s="25"/>
    </row>
    <row r="1330" spans="1:14" x14ac:dyDescent="0.3">
      <c r="A1330" s="24"/>
      <c r="B1330" s="23"/>
      <c r="C1330" s="2" t="s">
        <v>285</v>
      </c>
      <c r="E1330" s="2" t="s">
        <v>288</v>
      </c>
      <c r="G1330" s="6" t="s">
        <v>289</v>
      </c>
      <c r="H1330" s="7" t="s">
        <v>280</v>
      </c>
      <c r="I1330" s="8">
        <v>86900</v>
      </c>
      <c r="J1330" s="24"/>
      <c r="K1330" s="9">
        <v>86900</v>
      </c>
      <c r="L1330" s="9">
        <v>86900</v>
      </c>
      <c r="N1330" s="25"/>
    </row>
    <row r="1331" spans="1:14" x14ac:dyDescent="0.3">
      <c r="A1331" s="24"/>
      <c r="B1331" s="23"/>
      <c r="C1331" s="2" t="s">
        <v>256</v>
      </c>
      <c r="E1331" s="2" t="s">
        <v>290</v>
      </c>
      <c r="G1331" s="6" t="s">
        <v>291</v>
      </c>
      <c r="H1331" s="7" t="s">
        <v>280</v>
      </c>
      <c r="I1331" s="8">
        <v>15800</v>
      </c>
      <c r="J1331" s="24"/>
      <c r="K1331" s="9">
        <v>15800</v>
      </c>
      <c r="L1331" s="9">
        <v>15800</v>
      </c>
      <c r="N1331" s="25"/>
    </row>
    <row r="1332" spans="1:14" x14ac:dyDescent="0.3">
      <c r="A1332" s="24"/>
      <c r="B1332" s="23"/>
      <c r="C1332" s="2" t="s">
        <v>259</v>
      </c>
      <c r="G1332" s="6" t="s">
        <v>292</v>
      </c>
      <c r="H1332" s="7" t="s">
        <v>282</v>
      </c>
      <c r="I1332" s="8">
        <v>21300</v>
      </c>
      <c r="J1332" s="24"/>
      <c r="K1332" s="9">
        <v>21300</v>
      </c>
      <c r="L1332" s="9">
        <v>21300</v>
      </c>
      <c r="N1332" s="25"/>
    </row>
    <row r="1333" spans="1:14" ht="32.4" x14ac:dyDescent="0.3">
      <c r="A1333" s="24"/>
      <c r="B1333" s="23"/>
      <c r="C1333" s="2" t="s">
        <v>285</v>
      </c>
      <c r="E1333" s="6" t="s">
        <v>494</v>
      </c>
      <c r="G1333" s="6" t="s">
        <v>293</v>
      </c>
      <c r="H1333" s="7" t="s">
        <v>280</v>
      </c>
      <c r="I1333" s="8">
        <v>15800</v>
      </c>
      <c r="J1333" s="24"/>
      <c r="K1333" s="9">
        <v>15800</v>
      </c>
      <c r="L1333" s="9">
        <v>15800</v>
      </c>
      <c r="N1333" s="25"/>
    </row>
    <row r="1334" spans="1:14" x14ac:dyDescent="0.3">
      <c r="A1334" s="24"/>
      <c r="B1334" s="23"/>
      <c r="C1334" s="2" t="s">
        <v>256</v>
      </c>
      <c r="G1334" s="6" t="s">
        <v>294</v>
      </c>
      <c r="H1334" s="7" t="s">
        <v>282</v>
      </c>
      <c r="I1334" s="8">
        <v>15800</v>
      </c>
      <c r="J1334" s="24"/>
      <c r="K1334" s="9">
        <v>15800</v>
      </c>
      <c r="L1334" s="9">
        <v>15800</v>
      </c>
      <c r="N1334" s="25"/>
    </row>
    <row r="1335" spans="1:14" x14ac:dyDescent="0.3">
      <c r="A1335" s="24"/>
      <c r="B1335" s="23"/>
      <c r="C1335" s="2" t="s">
        <v>285</v>
      </c>
      <c r="E1335" s="2" t="s">
        <v>288</v>
      </c>
      <c r="G1335" s="6" t="s">
        <v>295</v>
      </c>
      <c r="H1335" s="7" t="s">
        <v>280</v>
      </c>
      <c r="I1335" s="8">
        <v>34800</v>
      </c>
      <c r="J1335" s="24"/>
      <c r="K1335" s="9">
        <v>34800</v>
      </c>
      <c r="L1335" s="9">
        <v>34800</v>
      </c>
      <c r="N1335" s="25"/>
    </row>
    <row r="1336" spans="1:14" x14ac:dyDescent="0.3">
      <c r="A1336" s="24"/>
      <c r="B1336" s="23"/>
      <c r="C1336" s="2" t="s">
        <v>296</v>
      </c>
      <c r="E1336" s="2" t="s">
        <v>297</v>
      </c>
      <c r="G1336" s="6" t="s">
        <v>295</v>
      </c>
      <c r="H1336" s="7" t="s">
        <v>280</v>
      </c>
      <c r="I1336" s="8">
        <v>39500</v>
      </c>
      <c r="J1336" s="24"/>
      <c r="K1336" s="9">
        <v>39500</v>
      </c>
      <c r="L1336" s="9">
        <v>39500</v>
      </c>
      <c r="N1336" s="25"/>
    </row>
    <row r="1337" spans="1:14" x14ac:dyDescent="0.3">
      <c r="A1337" s="24"/>
      <c r="B1337" s="23"/>
      <c r="C1337" s="2" t="s">
        <v>256</v>
      </c>
      <c r="G1337" s="6" t="s">
        <v>298</v>
      </c>
      <c r="H1337" s="7" t="s">
        <v>282</v>
      </c>
      <c r="I1337" s="8">
        <v>24000</v>
      </c>
      <c r="J1337" s="24"/>
      <c r="K1337" s="9">
        <v>24000</v>
      </c>
      <c r="L1337" s="9">
        <v>24000</v>
      </c>
      <c r="N1337" s="25"/>
    </row>
    <row r="1338" spans="1:14" x14ac:dyDescent="0.3">
      <c r="A1338" s="24"/>
      <c r="B1338" s="23"/>
      <c r="C1338" s="2" t="s">
        <v>259</v>
      </c>
      <c r="E1338" s="2" t="s">
        <v>299</v>
      </c>
      <c r="G1338" s="6" t="s">
        <v>300</v>
      </c>
      <c r="H1338" s="7" t="s">
        <v>280</v>
      </c>
      <c r="I1338" s="8">
        <v>7600</v>
      </c>
      <c r="J1338" s="24"/>
      <c r="K1338" s="9">
        <v>7600</v>
      </c>
      <c r="L1338" s="9">
        <v>7600</v>
      </c>
      <c r="N1338" s="25"/>
    </row>
    <row r="1339" spans="1:14" x14ac:dyDescent="0.3">
      <c r="A1339" s="24"/>
      <c r="B1339" s="23"/>
      <c r="C1339" s="2" t="s">
        <v>256</v>
      </c>
      <c r="G1339" s="6" t="s">
        <v>301</v>
      </c>
      <c r="H1339" s="7" t="s">
        <v>282</v>
      </c>
      <c r="I1339" s="8">
        <v>47400</v>
      </c>
      <c r="J1339" s="24"/>
      <c r="K1339" s="9">
        <v>47400</v>
      </c>
      <c r="L1339" s="9">
        <v>47400</v>
      </c>
      <c r="N1339" s="25"/>
    </row>
    <row r="1340" spans="1:14" x14ac:dyDescent="0.3">
      <c r="A1340" s="24"/>
      <c r="B1340" s="23"/>
      <c r="C1340" s="2" t="s">
        <v>296</v>
      </c>
      <c r="G1340" s="6" t="s">
        <v>302</v>
      </c>
      <c r="H1340" s="7" t="s">
        <v>282</v>
      </c>
      <c r="I1340" s="8">
        <v>39500</v>
      </c>
      <c r="J1340" s="24"/>
      <c r="K1340" s="9">
        <v>39500</v>
      </c>
      <c r="L1340" s="9">
        <v>39500</v>
      </c>
      <c r="N1340" s="25"/>
    </row>
    <row r="1341" spans="1:14" x14ac:dyDescent="0.3">
      <c r="A1341" s="24"/>
      <c r="B1341" s="23"/>
      <c r="C1341" s="2" t="s">
        <v>285</v>
      </c>
      <c r="G1341" s="6" t="s">
        <v>302</v>
      </c>
      <c r="H1341" s="7" t="s">
        <v>282</v>
      </c>
      <c r="I1341" s="8">
        <v>15800</v>
      </c>
      <c r="J1341" s="24"/>
      <c r="K1341" s="9">
        <v>15800</v>
      </c>
      <c r="L1341" s="9">
        <v>15800</v>
      </c>
      <c r="N1341" s="25"/>
    </row>
    <row r="1342" spans="1:14" x14ac:dyDescent="0.3">
      <c r="A1342" s="24"/>
      <c r="B1342" s="23"/>
      <c r="C1342" s="2" t="s">
        <v>285</v>
      </c>
      <c r="G1342" s="6" t="s">
        <v>303</v>
      </c>
      <c r="H1342" s="7" t="s">
        <v>280</v>
      </c>
      <c r="I1342" s="8">
        <v>79000</v>
      </c>
      <c r="J1342" s="24"/>
      <c r="K1342" s="9">
        <v>79000</v>
      </c>
      <c r="L1342" s="9">
        <v>79000</v>
      </c>
      <c r="N1342" s="25"/>
    </row>
    <row r="1343" spans="1:14" x14ac:dyDescent="0.3">
      <c r="A1343" s="24"/>
      <c r="B1343" s="23"/>
      <c r="C1343" s="2" t="s">
        <v>256</v>
      </c>
      <c r="E1343" s="2" t="s">
        <v>290</v>
      </c>
      <c r="G1343" s="6" t="s">
        <v>304</v>
      </c>
      <c r="H1343" s="7" t="s">
        <v>282</v>
      </c>
      <c r="I1343" s="8">
        <v>15800</v>
      </c>
      <c r="J1343" s="24"/>
      <c r="K1343" s="9">
        <v>15800</v>
      </c>
      <c r="L1343" s="9">
        <v>15800</v>
      </c>
      <c r="N1343" s="25"/>
    </row>
    <row r="1344" spans="1:14" x14ac:dyDescent="0.3">
      <c r="A1344" s="24"/>
      <c r="B1344" s="23"/>
      <c r="C1344" s="2" t="s">
        <v>305</v>
      </c>
      <c r="G1344" s="6" t="s">
        <v>304</v>
      </c>
      <c r="H1344" s="7" t="s">
        <v>282</v>
      </c>
      <c r="I1344" s="8">
        <v>16000</v>
      </c>
      <c r="J1344" s="24"/>
      <c r="K1344" s="9">
        <v>16000</v>
      </c>
      <c r="L1344" s="9">
        <v>16000</v>
      </c>
      <c r="N1344" s="25"/>
    </row>
    <row r="1345" spans="1:14" x14ac:dyDescent="0.3">
      <c r="A1345" s="24"/>
      <c r="B1345" s="23"/>
      <c r="C1345" s="2" t="s">
        <v>7321</v>
      </c>
      <c r="G1345" s="6" t="s">
        <v>306</v>
      </c>
      <c r="H1345" s="7" t="s">
        <v>282</v>
      </c>
      <c r="I1345" s="8">
        <v>38900</v>
      </c>
      <c r="J1345" s="24"/>
      <c r="K1345" s="9">
        <v>38900</v>
      </c>
      <c r="L1345" s="9">
        <v>38900</v>
      </c>
      <c r="N1345" s="25"/>
    </row>
    <row r="1346" spans="1:14" x14ac:dyDescent="0.3">
      <c r="A1346" s="24"/>
      <c r="B1346" s="23"/>
      <c r="C1346" s="2" t="s">
        <v>296</v>
      </c>
      <c r="E1346" s="2" t="s">
        <v>297</v>
      </c>
      <c r="G1346" s="6" t="s">
        <v>307</v>
      </c>
      <c r="H1346" s="7" t="s">
        <v>282</v>
      </c>
      <c r="I1346" s="8">
        <v>39500</v>
      </c>
      <c r="J1346" s="24"/>
      <c r="K1346" s="9">
        <v>39500</v>
      </c>
      <c r="L1346" s="9">
        <v>39500</v>
      </c>
      <c r="N1346" s="25"/>
    </row>
    <row r="1347" spans="1:14" x14ac:dyDescent="0.3">
      <c r="A1347" s="24"/>
      <c r="B1347" s="23"/>
      <c r="C1347" s="2" t="s">
        <v>256</v>
      </c>
      <c r="G1347" s="6" t="s">
        <v>308</v>
      </c>
      <c r="H1347" s="7" t="s">
        <v>282</v>
      </c>
      <c r="I1347" s="8">
        <v>31800</v>
      </c>
      <c r="J1347" s="24"/>
      <c r="K1347" s="9">
        <v>31800</v>
      </c>
      <c r="L1347" s="9">
        <v>31800</v>
      </c>
      <c r="N1347" s="25"/>
    </row>
    <row r="1348" spans="1:14" x14ac:dyDescent="0.3">
      <c r="A1348" s="24"/>
      <c r="B1348" s="23"/>
      <c r="C1348" s="2" t="s">
        <v>309</v>
      </c>
      <c r="G1348" s="6" t="s">
        <v>310</v>
      </c>
      <c r="H1348" s="7" t="s">
        <v>282</v>
      </c>
      <c r="I1348" s="8">
        <v>217200</v>
      </c>
      <c r="J1348" s="24"/>
      <c r="K1348" s="9">
        <v>217200</v>
      </c>
      <c r="L1348" s="9">
        <v>217200</v>
      </c>
      <c r="N1348" s="25"/>
    </row>
    <row r="1349" spans="1:14" x14ac:dyDescent="0.3">
      <c r="A1349" s="24"/>
      <c r="B1349" s="23"/>
      <c r="C1349" s="2" t="s">
        <v>285</v>
      </c>
      <c r="G1349" s="6" t="s">
        <v>310</v>
      </c>
      <c r="H1349" s="7" t="s">
        <v>282</v>
      </c>
      <c r="I1349" s="8">
        <v>71100</v>
      </c>
      <c r="J1349" s="24"/>
      <c r="K1349" s="9">
        <v>71100</v>
      </c>
      <c r="L1349" s="9">
        <v>71100</v>
      </c>
      <c r="N1349" s="25"/>
    </row>
    <row r="1350" spans="1:14" x14ac:dyDescent="0.3">
      <c r="A1350" s="24"/>
      <c r="B1350" s="23"/>
      <c r="C1350" s="2" t="s">
        <v>259</v>
      </c>
      <c r="G1350" s="6" t="s">
        <v>311</v>
      </c>
      <c r="H1350" s="7" t="s">
        <v>282</v>
      </c>
      <c r="I1350" s="8">
        <v>15800</v>
      </c>
      <c r="J1350" s="24"/>
      <c r="K1350" s="9">
        <v>15800</v>
      </c>
      <c r="L1350" s="9">
        <v>15800</v>
      </c>
      <c r="N1350" s="25"/>
    </row>
    <row r="1351" spans="1:14" x14ac:dyDescent="0.3">
      <c r="A1351" s="24"/>
      <c r="B1351" s="23"/>
      <c r="C1351" s="2" t="s">
        <v>296</v>
      </c>
      <c r="G1351" s="6" t="s">
        <v>312</v>
      </c>
      <c r="H1351" s="7" t="s">
        <v>282</v>
      </c>
      <c r="I1351" s="8">
        <v>31600</v>
      </c>
      <c r="J1351" s="24"/>
      <c r="K1351" s="9">
        <v>31600</v>
      </c>
      <c r="L1351" s="9">
        <v>31600</v>
      </c>
      <c r="N1351" s="25"/>
    </row>
    <row r="1352" spans="1:14" x14ac:dyDescent="0.3">
      <c r="A1352" s="24"/>
      <c r="B1352" s="23"/>
      <c r="C1352" s="2" t="s">
        <v>313</v>
      </c>
      <c r="G1352" s="6" t="s">
        <v>314</v>
      </c>
      <c r="H1352" s="7" t="s">
        <v>148</v>
      </c>
      <c r="I1352" s="8">
        <v>11500</v>
      </c>
      <c r="J1352" s="24"/>
      <c r="K1352" s="9">
        <v>11500</v>
      </c>
      <c r="L1352" s="9">
        <v>11500</v>
      </c>
      <c r="N1352" s="25"/>
    </row>
    <row r="1353" spans="1:14" x14ac:dyDescent="0.3">
      <c r="A1353" s="24"/>
      <c r="B1353" s="23"/>
      <c r="C1353" s="2" t="s">
        <v>315</v>
      </c>
      <c r="G1353" s="6" t="s">
        <v>316</v>
      </c>
      <c r="H1353" s="7" t="s">
        <v>148</v>
      </c>
      <c r="I1353" s="8">
        <v>78000</v>
      </c>
      <c r="J1353" s="24"/>
      <c r="K1353" s="9">
        <v>78000</v>
      </c>
      <c r="L1353" s="9">
        <v>78000</v>
      </c>
      <c r="N1353" s="25"/>
    </row>
    <row r="1354" spans="1:14" x14ac:dyDescent="0.3">
      <c r="A1354" s="24"/>
      <c r="B1354" s="23"/>
      <c r="C1354" s="2" t="s">
        <v>317</v>
      </c>
      <c r="G1354" s="6" t="s">
        <v>316</v>
      </c>
      <c r="H1354" s="7" t="s">
        <v>148</v>
      </c>
      <c r="I1354" s="8">
        <v>78000</v>
      </c>
      <c r="J1354" s="24"/>
      <c r="K1354" s="9">
        <v>78000</v>
      </c>
      <c r="L1354" s="9">
        <v>78000</v>
      </c>
      <c r="N1354" s="25"/>
    </row>
    <row r="1355" spans="1:14" x14ac:dyDescent="0.3">
      <c r="A1355" s="24"/>
      <c r="B1355" s="23"/>
      <c r="C1355" s="2" t="s">
        <v>317</v>
      </c>
      <c r="G1355" s="6" t="s">
        <v>174</v>
      </c>
      <c r="H1355" s="7" t="s">
        <v>148</v>
      </c>
      <c r="I1355" s="8">
        <v>78000</v>
      </c>
      <c r="J1355" s="24"/>
      <c r="K1355" s="9">
        <v>78000</v>
      </c>
      <c r="L1355" s="9">
        <v>0</v>
      </c>
      <c r="N1355" s="25"/>
    </row>
    <row r="1356" spans="1:14" x14ac:dyDescent="0.3">
      <c r="A1356" s="24"/>
      <c r="B1356" s="23"/>
      <c r="C1356" s="2" t="s">
        <v>7322</v>
      </c>
      <c r="G1356" s="6" t="s">
        <v>318</v>
      </c>
      <c r="H1356" s="7" t="s">
        <v>148</v>
      </c>
      <c r="I1356" s="8">
        <v>158400</v>
      </c>
      <c r="J1356" s="24"/>
      <c r="K1356" s="9">
        <v>158400</v>
      </c>
      <c r="L1356" s="9">
        <v>0</v>
      </c>
      <c r="N1356" s="25"/>
    </row>
    <row r="1357" spans="1:14" x14ac:dyDescent="0.3">
      <c r="A1357" s="24"/>
      <c r="B1357" s="23"/>
      <c r="C1357" s="2" t="s">
        <v>317</v>
      </c>
      <c r="G1357" s="6" t="s">
        <v>319</v>
      </c>
      <c r="H1357" s="7" t="s">
        <v>148</v>
      </c>
      <c r="I1357" s="8">
        <v>13000</v>
      </c>
      <c r="J1357" s="24"/>
      <c r="K1357" s="9">
        <v>13000</v>
      </c>
      <c r="L1357" s="9">
        <v>13000</v>
      </c>
      <c r="N1357" s="25"/>
    </row>
    <row r="1358" spans="1:14" x14ac:dyDescent="0.3">
      <c r="A1358" s="24"/>
      <c r="B1358" s="23"/>
      <c r="C1358" s="2" t="s">
        <v>320</v>
      </c>
      <c r="G1358" s="6" t="s">
        <v>318</v>
      </c>
      <c r="H1358" s="7" t="s">
        <v>148</v>
      </c>
      <c r="I1358" s="8">
        <v>26400</v>
      </c>
      <c r="J1358" s="24"/>
      <c r="K1358" s="9">
        <v>26400</v>
      </c>
      <c r="L1358" s="9">
        <v>0</v>
      </c>
      <c r="N1358" s="25"/>
    </row>
    <row r="1359" spans="1:14" x14ac:dyDescent="0.3">
      <c r="A1359" s="24"/>
      <c r="B1359" s="23"/>
      <c r="C1359" s="2" t="s">
        <v>321</v>
      </c>
      <c r="G1359" s="6" t="s">
        <v>322</v>
      </c>
      <c r="H1359" s="7" t="s">
        <v>148</v>
      </c>
      <c r="I1359" s="8">
        <v>1244800</v>
      </c>
      <c r="J1359" s="24"/>
      <c r="K1359" s="9">
        <v>1244800</v>
      </c>
      <c r="L1359" s="9">
        <v>0</v>
      </c>
      <c r="N1359" s="25"/>
    </row>
    <row r="1360" spans="1:14" x14ac:dyDescent="0.3">
      <c r="A1360" s="24"/>
      <c r="B1360" s="23"/>
      <c r="C1360" s="2" t="s">
        <v>321</v>
      </c>
      <c r="G1360" s="6" t="s">
        <v>322</v>
      </c>
      <c r="H1360" s="7" t="s">
        <v>148</v>
      </c>
      <c r="I1360" s="8">
        <v>66000</v>
      </c>
      <c r="J1360" s="24"/>
      <c r="K1360" s="9">
        <v>66000</v>
      </c>
      <c r="L1360" s="9">
        <v>0</v>
      </c>
      <c r="N1360" s="25"/>
    </row>
    <row r="1361" spans="1:14" x14ac:dyDescent="0.3">
      <c r="A1361" s="24"/>
      <c r="B1361" s="23"/>
      <c r="C1361" s="2" t="s">
        <v>323</v>
      </c>
      <c r="G1361" s="6" t="s">
        <v>324</v>
      </c>
      <c r="H1361" s="7" t="s">
        <v>148</v>
      </c>
      <c r="I1361" s="8">
        <v>92400</v>
      </c>
      <c r="J1361" s="24"/>
      <c r="K1361" s="9">
        <v>92400</v>
      </c>
      <c r="L1361" s="9">
        <v>0</v>
      </c>
      <c r="N1361" s="25"/>
    </row>
    <row r="1362" spans="1:14" x14ac:dyDescent="0.3">
      <c r="A1362" s="24"/>
      <c r="B1362" s="23"/>
      <c r="C1362" s="2" t="s">
        <v>323</v>
      </c>
      <c r="G1362" s="6" t="s">
        <v>324</v>
      </c>
      <c r="H1362" s="7" t="s">
        <v>148</v>
      </c>
      <c r="I1362" s="8">
        <v>1244800</v>
      </c>
      <c r="J1362" s="24"/>
      <c r="K1362" s="9">
        <v>1244800</v>
      </c>
      <c r="L1362" s="9">
        <v>0</v>
      </c>
      <c r="N1362" s="25"/>
    </row>
    <row r="1363" spans="1:14" x14ac:dyDescent="0.3">
      <c r="A1363" s="24"/>
      <c r="B1363" s="23"/>
      <c r="C1363" s="2" t="s">
        <v>325</v>
      </c>
      <c r="G1363" s="6" t="s">
        <v>326</v>
      </c>
      <c r="H1363" s="7" t="s">
        <v>148</v>
      </c>
      <c r="I1363" s="8">
        <v>13200</v>
      </c>
      <c r="J1363" s="24"/>
      <c r="K1363" s="9">
        <v>13200</v>
      </c>
      <c r="L1363" s="9">
        <v>0</v>
      </c>
      <c r="N1363" s="25"/>
    </row>
    <row r="1364" spans="1:14" x14ac:dyDescent="0.3">
      <c r="A1364" s="24"/>
      <c r="B1364" s="23"/>
      <c r="C1364" s="3" t="s">
        <v>321</v>
      </c>
      <c r="D1364" s="3"/>
      <c r="E1364" s="3"/>
      <c r="F1364" s="4"/>
      <c r="G1364" s="4" t="s">
        <v>168</v>
      </c>
      <c r="H1364" s="10" t="s">
        <v>148</v>
      </c>
      <c r="I1364" s="11">
        <v>62400</v>
      </c>
      <c r="J1364" s="24"/>
      <c r="K1364" s="9">
        <v>62400</v>
      </c>
      <c r="L1364" s="9">
        <v>0</v>
      </c>
      <c r="N1364" s="25"/>
    </row>
    <row r="1365" spans="1:14" x14ac:dyDescent="0.3">
      <c r="A1365" s="24">
        <v>129</v>
      </c>
      <c r="B1365" s="23" t="s">
        <v>723</v>
      </c>
      <c r="C1365" s="3" t="s">
        <v>3978</v>
      </c>
      <c r="G1365" s="4" t="s">
        <v>372</v>
      </c>
      <c r="H1365" s="10" t="s">
        <v>3979</v>
      </c>
      <c r="I1365" s="11">
        <v>8000</v>
      </c>
      <c r="J1365" s="28">
        <f>SUM(I1365:I1425)</f>
        <v>6527100</v>
      </c>
      <c r="K1365" s="9">
        <v>8000</v>
      </c>
      <c r="L1365" s="9">
        <v>8000</v>
      </c>
      <c r="N1365" s="25" t="s">
        <v>7454</v>
      </c>
    </row>
    <row r="1366" spans="1:14" x14ac:dyDescent="0.3">
      <c r="A1366" s="24"/>
      <c r="B1366" s="23"/>
      <c r="C1366" s="3" t="s">
        <v>3980</v>
      </c>
      <c r="G1366" s="4" t="s">
        <v>3981</v>
      </c>
      <c r="H1366" s="10" t="s">
        <v>119</v>
      </c>
      <c r="I1366" s="11">
        <v>8000</v>
      </c>
      <c r="J1366" s="24"/>
      <c r="K1366" s="9">
        <v>8000</v>
      </c>
      <c r="L1366" s="9">
        <v>8000</v>
      </c>
      <c r="N1366" s="25"/>
    </row>
    <row r="1367" spans="1:14" x14ac:dyDescent="0.3">
      <c r="A1367" s="24"/>
      <c r="B1367" s="23"/>
      <c r="C1367" s="3" t="s">
        <v>3982</v>
      </c>
      <c r="G1367" s="4" t="s">
        <v>3398</v>
      </c>
      <c r="H1367" s="10" t="s">
        <v>119</v>
      </c>
      <c r="I1367" s="11">
        <v>64000</v>
      </c>
      <c r="J1367" s="24"/>
      <c r="K1367" s="9">
        <v>64000</v>
      </c>
      <c r="L1367" s="9">
        <v>64000</v>
      </c>
      <c r="N1367" s="25"/>
    </row>
    <row r="1368" spans="1:14" x14ac:dyDescent="0.3">
      <c r="A1368" s="24"/>
      <c r="B1368" s="23"/>
      <c r="C1368" s="3" t="s">
        <v>3977</v>
      </c>
      <c r="G1368" s="4" t="s">
        <v>3983</v>
      </c>
      <c r="H1368" s="10" t="s">
        <v>119</v>
      </c>
      <c r="I1368" s="11">
        <v>8000</v>
      </c>
      <c r="J1368" s="24"/>
      <c r="K1368" s="9">
        <v>8000</v>
      </c>
      <c r="L1368" s="9">
        <v>8000</v>
      </c>
      <c r="N1368" s="25"/>
    </row>
    <row r="1369" spans="1:14" x14ac:dyDescent="0.3">
      <c r="A1369" s="24"/>
      <c r="B1369" s="23"/>
      <c r="C1369" s="3" t="s">
        <v>3977</v>
      </c>
      <c r="G1369" s="4" t="s">
        <v>3983</v>
      </c>
      <c r="H1369" s="10" t="s">
        <v>119</v>
      </c>
      <c r="I1369" s="11">
        <v>8000</v>
      </c>
      <c r="J1369" s="24"/>
      <c r="K1369" s="9">
        <v>8000</v>
      </c>
      <c r="L1369" s="9">
        <v>8000</v>
      </c>
      <c r="N1369" s="25"/>
    </row>
    <row r="1370" spans="1:14" x14ac:dyDescent="0.3">
      <c r="A1370" s="24"/>
      <c r="B1370" s="23"/>
      <c r="C1370" s="3" t="s">
        <v>3984</v>
      </c>
      <c r="G1370" s="4" t="s">
        <v>3983</v>
      </c>
      <c r="H1370" s="10" t="s">
        <v>3422</v>
      </c>
      <c r="I1370" s="11">
        <v>63200</v>
      </c>
      <c r="J1370" s="24"/>
      <c r="K1370" s="9">
        <v>63200</v>
      </c>
      <c r="L1370" s="9">
        <v>63200</v>
      </c>
      <c r="N1370" s="25"/>
    </row>
    <row r="1371" spans="1:14" x14ac:dyDescent="0.3">
      <c r="A1371" s="24"/>
      <c r="B1371" s="23"/>
      <c r="C1371" s="3" t="s">
        <v>3985</v>
      </c>
      <c r="G1371" s="4" t="s">
        <v>3986</v>
      </c>
      <c r="H1371" s="10" t="s">
        <v>3422</v>
      </c>
      <c r="I1371" s="11">
        <v>7800</v>
      </c>
      <c r="J1371" s="24"/>
      <c r="K1371" s="9">
        <v>7800</v>
      </c>
      <c r="L1371" s="9">
        <v>7800</v>
      </c>
      <c r="N1371" s="25"/>
    </row>
    <row r="1372" spans="1:14" x14ac:dyDescent="0.3">
      <c r="A1372" s="24"/>
      <c r="B1372" s="23"/>
      <c r="C1372" s="3" t="s">
        <v>3988</v>
      </c>
      <c r="G1372" s="4" t="s">
        <v>3989</v>
      </c>
      <c r="H1372" s="10" t="s">
        <v>119</v>
      </c>
      <c r="I1372" s="11">
        <v>47400</v>
      </c>
      <c r="J1372" s="24"/>
      <c r="K1372" s="9">
        <v>47400</v>
      </c>
      <c r="L1372" s="9">
        <v>47400</v>
      </c>
      <c r="N1372" s="25"/>
    </row>
    <row r="1373" spans="1:14" x14ac:dyDescent="0.3">
      <c r="A1373" s="24"/>
      <c r="B1373" s="23"/>
      <c r="C1373" s="3" t="s">
        <v>3990</v>
      </c>
      <c r="G1373" s="4" t="s">
        <v>3986</v>
      </c>
      <c r="H1373" s="10" t="s">
        <v>3991</v>
      </c>
      <c r="I1373" s="11">
        <v>7900</v>
      </c>
      <c r="J1373" s="24"/>
      <c r="K1373" s="9">
        <v>7900</v>
      </c>
      <c r="L1373" s="9">
        <v>7900</v>
      </c>
      <c r="N1373" s="25"/>
    </row>
    <row r="1374" spans="1:14" x14ac:dyDescent="0.3">
      <c r="A1374" s="24"/>
      <c r="B1374" s="23"/>
      <c r="C1374" s="3" t="s">
        <v>3992</v>
      </c>
      <c r="G1374" s="4" t="s">
        <v>3989</v>
      </c>
      <c r="H1374" s="10" t="s">
        <v>119</v>
      </c>
      <c r="I1374" s="11">
        <v>7900</v>
      </c>
      <c r="J1374" s="24"/>
      <c r="K1374" s="9">
        <v>7900</v>
      </c>
      <c r="L1374" s="9">
        <v>7900</v>
      </c>
      <c r="N1374" s="25"/>
    </row>
    <row r="1375" spans="1:14" x14ac:dyDescent="0.3">
      <c r="A1375" s="24"/>
      <c r="B1375" s="23"/>
      <c r="C1375" s="3" t="s">
        <v>3993</v>
      </c>
      <c r="G1375" s="4" t="s">
        <v>208</v>
      </c>
      <c r="H1375" s="10" t="s">
        <v>119</v>
      </c>
      <c r="I1375" s="11">
        <v>15800</v>
      </c>
      <c r="J1375" s="24"/>
      <c r="K1375" s="9">
        <v>15800</v>
      </c>
      <c r="L1375" s="9">
        <v>15800</v>
      </c>
      <c r="N1375" s="25"/>
    </row>
    <row r="1376" spans="1:14" x14ac:dyDescent="0.3">
      <c r="A1376" s="24"/>
      <c r="B1376" s="23"/>
      <c r="C1376" s="3" t="s">
        <v>3994</v>
      </c>
      <c r="G1376" s="4" t="s">
        <v>208</v>
      </c>
      <c r="H1376" s="10" t="s">
        <v>119</v>
      </c>
      <c r="I1376" s="11">
        <v>16000</v>
      </c>
      <c r="J1376" s="24"/>
      <c r="K1376" s="9">
        <v>16000</v>
      </c>
      <c r="L1376" s="9">
        <v>16000</v>
      </c>
      <c r="N1376" s="25"/>
    </row>
    <row r="1377" spans="1:14" x14ac:dyDescent="0.3">
      <c r="A1377" s="24"/>
      <c r="B1377" s="23"/>
      <c r="C1377" s="3" t="s">
        <v>3995</v>
      </c>
      <c r="G1377" s="4" t="s">
        <v>208</v>
      </c>
      <c r="H1377" s="10" t="s">
        <v>119</v>
      </c>
      <c r="I1377" s="11">
        <v>31600</v>
      </c>
      <c r="J1377" s="24"/>
      <c r="K1377" s="9">
        <v>31600</v>
      </c>
      <c r="L1377" s="9">
        <v>31600</v>
      </c>
      <c r="N1377" s="25"/>
    </row>
    <row r="1378" spans="1:14" x14ac:dyDescent="0.3">
      <c r="A1378" s="24"/>
      <c r="B1378" s="23"/>
      <c r="C1378" s="3" t="s">
        <v>7323</v>
      </c>
      <c r="G1378" s="4" t="s">
        <v>3996</v>
      </c>
      <c r="H1378" s="10" t="s">
        <v>119</v>
      </c>
      <c r="I1378" s="11">
        <v>55300</v>
      </c>
      <c r="J1378" s="24"/>
      <c r="K1378" s="9">
        <v>55300</v>
      </c>
      <c r="L1378" s="9">
        <v>55300</v>
      </c>
      <c r="N1378" s="25"/>
    </row>
    <row r="1379" spans="1:14" x14ac:dyDescent="0.3">
      <c r="A1379" s="24"/>
      <c r="B1379" s="23"/>
      <c r="C1379" s="3" t="s">
        <v>3997</v>
      </c>
      <c r="G1379" s="4" t="s">
        <v>3996</v>
      </c>
      <c r="H1379" s="10" t="s">
        <v>3998</v>
      </c>
      <c r="I1379" s="11">
        <v>39500</v>
      </c>
      <c r="J1379" s="24"/>
      <c r="K1379" s="9">
        <v>39500</v>
      </c>
      <c r="L1379" s="9">
        <v>39500</v>
      </c>
      <c r="N1379" s="25"/>
    </row>
    <row r="1380" spans="1:14" x14ac:dyDescent="0.3">
      <c r="A1380" s="24"/>
      <c r="B1380" s="23"/>
      <c r="C1380" s="3" t="s">
        <v>3982</v>
      </c>
      <c r="G1380" s="4" t="s">
        <v>3999</v>
      </c>
      <c r="H1380" s="10" t="s">
        <v>119</v>
      </c>
      <c r="I1380" s="11">
        <v>21600</v>
      </c>
      <c r="J1380" s="24"/>
      <c r="K1380" s="9">
        <v>21600</v>
      </c>
      <c r="L1380" s="9">
        <v>21600</v>
      </c>
      <c r="N1380" s="25"/>
    </row>
    <row r="1381" spans="1:14" x14ac:dyDescent="0.3">
      <c r="A1381" s="24"/>
      <c r="B1381" s="23"/>
      <c r="C1381" s="3" t="s">
        <v>4000</v>
      </c>
      <c r="G1381" s="4" t="s">
        <v>3996</v>
      </c>
      <c r="H1381" s="10" t="s">
        <v>119</v>
      </c>
      <c r="I1381" s="11">
        <v>24000</v>
      </c>
      <c r="J1381" s="24"/>
      <c r="K1381" s="9">
        <v>24000</v>
      </c>
      <c r="L1381" s="9">
        <v>24000</v>
      </c>
      <c r="N1381" s="25"/>
    </row>
    <row r="1382" spans="1:14" x14ac:dyDescent="0.3">
      <c r="A1382" s="24"/>
      <c r="B1382" s="23"/>
      <c r="C1382" s="3" t="s">
        <v>4001</v>
      </c>
      <c r="G1382" s="4" t="s">
        <v>3996</v>
      </c>
      <c r="H1382" s="10" t="s">
        <v>119</v>
      </c>
      <c r="I1382" s="11">
        <v>48000</v>
      </c>
      <c r="J1382" s="24"/>
      <c r="K1382" s="9">
        <v>48000</v>
      </c>
      <c r="L1382" s="9">
        <v>48000</v>
      </c>
      <c r="N1382" s="25"/>
    </row>
    <row r="1383" spans="1:14" x14ac:dyDescent="0.3">
      <c r="A1383" s="24"/>
      <c r="B1383" s="23"/>
      <c r="C1383" s="3" t="s">
        <v>4002</v>
      </c>
      <c r="G1383" s="4" t="s">
        <v>1733</v>
      </c>
      <c r="H1383" s="10" t="s">
        <v>119</v>
      </c>
      <c r="I1383" s="11">
        <v>31600</v>
      </c>
      <c r="J1383" s="24"/>
      <c r="K1383" s="9">
        <v>31600</v>
      </c>
      <c r="L1383" s="9">
        <v>31600</v>
      </c>
      <c r="N1383" s="25"/>
    </row>
    <row r="1384" spans="1:14" x14ac:dyDescent="0.3">
      <c r="A1384" s="24"/>
      <c r="B1384" s="23"/>
      <c r="C1384" s="3" t="s">
        <v>3993</v>
      </c>
      <c r="G1384" s="4" t="s">
        <v>4003</v>
      </c>
      <c r="H1384" s="10" t="s">
        <v>119</v>
      </c>
      <c r="I1384" s="11">
        <v>15800</v>
      </c>
      <c r="J1384" s="24"/>
      <c r="K1384" s="9">
        <v>15800</v>
      </c>
      <c r="L1384" s="9">
        <v>15800</v>
      </c>
      <c r="N1384" s="25"/>
    </row>
    <row r="1385" spans="1:14" x14ac:dyDescent="0.3">
      <c r="A1385" s="24"/>
      <c r="B1385" s="23"/>
      <c r="C1385" s="3" t="s">
        <v>3994</v>
      </c>
      <c r="G1385" s="4" t="s">
        <v>425</v>
      </c>
      <c r="H1385" s="10" t="s">
        <v>3979</v>
      </c>
      <c r="I1385" s="11">
        <v>16000</v>
      </c>
      <c r="J1385" s="24"/>
      <c r="K1385" s="9">
        <v>16000</v>
      </c>
      <c r="L1385" s="9">
        <v>16000</v>
      </c>
      <c r="N1385" s="25"/>
    </row>
    <row r="1386" spans="1:14" x14ac:dyDescent="0.3">
      <c r="A1386" s="24"/>
      <c r="B1386" s="23"/>
      <c r="C1386" s="3" t="s">
        <v>4001</v>
      </c>
      <c r="G1386" s="4" t="s">
        <v>4004</v>
      </c>
      <c r="H1386" s="10" t="s">
        <v>119</v>
      </c>
      <c r="I1386" s="11">
        <v>17200</v>
      </c>
      <c r="J1386" s="24"/>
      <c r="K1386" s="9">
        <v>17200</v>
      </c>
      <c r="L1386" s="9">
        <v>17200</v>
      </c>
      <c r="N1386" s="25"/>
    </row>
    <row r="1387" spans="1:14" x14ac:dyDescent="0.3">
      <c r="A1387" s="24"/>
      <c r="B1387" s="23"/>
      <c r="C1387" s="3" t="s">
        <v>4005</v>
      </c>
      <c r="G1387" s="4" t="s">
        <v>425</v>
      </c>
      <c r="H1387" s="10" t="s">
        <v>3979</v>
      </c>
      <c r="I1387" s="11">
        <v>33200</v>
      </c>
      <c r="J1387" s="24"/>
      <c r="K1387" s="9">
        <v>33200</v>
      </c>
      <c r="L1387" s="9">
        <v>33200</v>
      </c>
      <c r="N1387" s="25"/>
    </row>
    <row r="1388" spans="1:14" x14ac:dyDescent="0.3">
      <c r="A1388" s="24"/>
      <c r="B1388" s="23"/>
      <c r="C1388" s="3" t="s">
        <v>4005</v>
      </c>
      <c r="G1388" s="4" t="s">
        <v>425</v>
      </c>
      <c r="H1388" s="10" t="s">
        <v>119</v>
      </c>
      <c r="I1388" s="11">
        <v>64000</v>
      </c>
      <c r="J1388" s="24"/>
      <c r="K1388" s="9">
        <v>64000</v>
      </c>
      <c r="L1388" s="9">
        <v>64000</v>
      </c>
      <c r="N1388" s="25"/>
    </row>
    <row r="1389" spans="1:14" x14ac:dyDescent="0.3">
      <c r="A1389" s="24"/>
      <c r="B1389" s="23"/>
      <c r="C1389" s="3" t="s">
        <v>4006</v>
      </c>
      <c r="G1389" s="4" t="s">
        <v>425</v>
      </c>
      <c r="H1389" s="10" t="s">
        <v>119</v>
      </c>
      <c r="I1389" s="11">
        <v>7800</v>
      </c>
      <c r="J1389" s="24"/>
      <c r="K1389" s="9">
        <v>7800</v>
      </c>
      <c r="L1389" s="9">
        <v>7800</v>
      </c>
      <c r="N1389" s="25"/>
    </row>
    <row r="1390" spans="1:14" x14ac:dyDescent="0.3">
      <c r="A1390" s="24"/>
      <c r="B1390" s="23"/>
      <c r="C1390" s="3" t="s">
        <v>4007</v>
      </c>
      <c r="G1390" s="4" t="s">
        <v>425</v>
      </c>
      <c r="H1390" s="10" t="s">
        <v>3979</v>
      </c>
      <c r="I1390" s="11">
        <v>7900</v>
      </c>
      <c r="J1390" s="24"/>
      <c r="K1390" s="9">
        <v>7900</v>
      </c>
      <c r="L1390" s="9">
        <v>7900</v>
      </c>
      <c r="N1390" s="25"/>
    </row>
    <row r="1391" spans="1:14" x14ac:dyDescent="0.3">
      <c r="A1391" s="24"/>
      <c r="B1391" s="23"/>
      <c r="C1391" s="3" t="s">
        <v>4008</v>
      </c>
      <c r="G1391" s="4" t="s">
        <v>425</v>
      </c>
      <c r="H1391" s="10" t="s">
        <v>119</v>
      </c>
      <c r="I1391" s="11">
        <v>23700</v>
      </c>
      <c r="J1391" s="24"/>
      <c r="K1391" s="9">
        <v>23700</v>
      </c>
      <c r="L1391" s="9">
        <v>23700</v>
      </c>
      <c r="N1391" s="25"/>
    </row>
    <row r="1392" spans="1:14" x14ac:dyDescent="0.3">
      <c r="A1392" s="24"/>
      <c r="B1392" s="23"/>
      <c r="C1392" s="3" t="s">
        <v>4009</v>
      </c>
      <c r="G1392" s="4" t="s">
        <v>425</v>
      </c>
      <c r="H1392" s="10" t="s">
        <v>119</v>
      </c>
      <c r="I1392" s="11">
        <v>31600</v>
      </c>
      <c r="J1392" s="24"/>
      <c r="K1392" s="9">
        <v>31600</v>
      </c>
      <c r="L1392" s="9">
        <v>31600</v>
      </c>
      <c r="N1392" s="25"/>
    </row>
    <row r="1393" spans="1:14" x14ac:dyDescent="0.3">
      <c r="A1393" s="24"/>
      <c r="B1393" s="23"/>
      <c r="C1393" s="3" t="s">
        <v>3987</v>
      </c>
      <c r="G1393" s="4" t="s">
        <v>4010</v>
      </c>
      <c r="H1393" s="10" t="s">
        <v>119</v>
      </c>
      <c r="I1393" s="11">
        <v>47400</v>
      </c>
      <c r="J1393" s="24"/>
      <c r="K1393" s="9">
        <v>47400</v>
      </c>
      <c r="L1393" s="9">
        <v>47400</v>
      </c>
      <c r="N1393" s="25"/>
    </row>
    <row r="1394" spans="1:14" x14ac:dyDescent="0.3">
      <c r="A1394" s="24"/>
      <c r="B1394" s="23"/>
      <c r="C1394" s="3" t="s">
        <v>4002</v>
      </c>
      <c r="G1394" s="4" t="s">
        <v>125</v>
      </c>
      <c r="H1394" s="10" t="s">
        <v>119</v>
      </c>
      <c r="I1394" s="11">
        <v>31600</v>
      </c>
      <c r="J1394" s="24"/>
      <c r="K1394" s="9">
        <v>31600</v>
      </c>
      <c r="L1394" s="9">
        <v>31600</v>
      </c>
      <c r="N1394" s="25"/>
    </row>
    <row r="1395" spans="1:14" x14ac:dyDescent="0.3">
      <c r="A1395" s="24"/>
      <c r="B1395" s="23"/>
      <c r="C1395" s="3"/>
      <c r="G1395" s="4" t="s">
        <v>4011</v>
      </c>
      <c r="H1395" s="10" t="s">
        <v>3998</v>
      </c>
      <c r="I1395" s="11">
        <v>120000</v>
      </c>
      <c r="J1395" s="24"/>
      <c r="K1395" s="9">
        <v>120000</v>
      </c>
      <c r="L1395" s="9">
        <v>120000</v>
      </c>
      <c r="N1395" s="25"/>
    </row>
    <row r="1396" spans="1:14" x14ac:dyDescent="0.3">
      <c r="A1396" s="24"/>
      <c r="B1396" s="23"/>
      <c r="C1396" s="3"/>
      <c r="G1396" s="4" t="s">
        <v>1731</v>
      </c>
      <c r="H1396" s="10" t="s">
        <v>119</v>
      </c>
      <c r="I1396" s="11">
        <v>80000</v>
      </c>
      <c r="J1396" s="24"/>
      <c r="K1396" s="9">
        <v>80000</v>
      </c>
      <c r="L1396" s="9">
        <v>80000</v>
      </c>
      <c r="N1396" s="25"/>
    </row>
    <row r="1397" spans="1:14" x14ac:dyDescent="0.3">
      <c r="A1397" s="24"/>
      <c r="B1397" s="23"/>
      <c r="C1397" s="3"/>
      <c r="G1397" s="4" t="s">
        <v>485</v>
      </c>
      <c r="H1397" s="10" t="s">
        <v>119</v>
      </c>
      <c r="I1397" s="11">
        <v>215500</v>
      </c>
      <c r="J1397" s="24"/>
      <c r="K1397" s="9">
        <v>215500</v>
      </c>
      <c r="L1397" s="9">
        <v>215500</v>
      </c>
      <c r="N1397" s="25"/>
    </row>
    <row r="1398" spans="1:14" x14ac:dyDescent="0.3">
      <c r="A1398" s="24"/>
      <c r="B1398" s="23"/>
      <c r="C1398" s="3"/>
      <c r="G1398" s="4" t="s">
        <v>491</v>
      </c>
      <c r="H1398" s="10" t="s">
        <v>4012</v>
      </c>
      <c r="I1398" s="11">
        <v>136000</v>
      </c>
      <c r="J1398" s="24"/>
      <c r="K1398" s="9">
        <v>136000</v>
      </c>
      <c r="L1398" s="9">
        <v>136000</v>
      </c>
      <c r="N1398" s="25"/>
    </row>
    <row r="1399" spans="1:14" x14ac:dyDescent="0.3">
      <c r="A1399" s="24"/>
      <c r="B1399" s="23"/>
      <c r="C1399" s="3"/>
      <c r="G1399" s="4" t="s">
        <v>1690</v>
      </c>
      <c r="H1399" s="10" t="s">
        <v>119</v>
      </c>
      <c r="I1399" s="11">
        <v>663500</v>
      </c>
      <c r="J1399" s="24"/>
      <c r="K1399" s="9">
        <v>663500</v>
      </c>
      <c r="L1399" s="9">
        <v>0</v>
      </c>
      <c r="N1399" s="25"/>
    </row>
    <row r="1400" spans="1:14" x14ac:dyDescent="0.3">
      <c r="A1400" s="24"/>
      <c r="B1400" s="23"/>
      <c r="C1400" s="3"/>
      <c r="G1400" s="4" t="s">
        <v>161</v>
      </c>
      <c r="H1400" s="10" t="s">
        <v>119</v>
      </c>
      <c r="I1400" s="11">
        <v>136000</v>
      </c>
      <c r="J1400" s="24"/>
      <c r="K1400" s="9">
        <v>136000</v>
      </c>
      <c r="L1400" s="9">
        <v>0</v>
      </c>
      <c r="N1400" s="25"/>
    </row>
    <row r="1401" spans="1:14" x14ac:dyDescent="0.3">
      <c r="A1401" s="24"/>
      <c r="B1401" s="23"/>
      <c r="C1401" s="3"/>
      <c r="G1401" s="4" t="s">
        <v>3461</v>
      </c>
      <c r="H1401" s="10" t="s">
        <v>3324</v>
      </c>
      <c r="I1401" s="11">
        <v>112000</v>
      </c>
      <c r="J1401" s="24"/>
      <c r="K1401" s="9">
        <v>112000</v>
      </c>
      <c r="L1401" s="9">
        <v>0</v>
      </c>
      <c r="N1401" s="25"/>
    </row>
    <row r="1402" spans="1:14" x14ac:dyDescent="0.3">
      <c r="A1402" s="24"/>
      <c r="B1402" s="23"/>
      <c r="C1402" s="3"/>
      <c r="G1402" s="4" t="s">
        <v>4013</v>
      </c>
      <c r="H1402" s="10" t="s">
        <v>119</v>
      </c>
      <c r="I1402" s="11">
        <v>144000</v>
      </c>
      <c r="J1402" s="24"/>
      <c r="K1402" s="9">
        <v>144000</v>
      </c>
      <c r="L1402" s="9">
        <v>0</v>
      </c>
      <c r="N1402" s="25"/>
    </row>
    <row r="1403" spans="1:14" x14ac:dyDescent="0.3">
      <c r="A1403" s="24"/>
      <c r="B1403" s="23"/>
      <c r="C1403" s="3"/>
      <c r="G1403" s="4" t="s">
        <v>216</v>
      </c>
      <c r="H1403" s="10" t="s">
        <v>119</v>
      </c>
      <c r="I1403" s="11">
        <v>295800</v>
      </c>
      <c r="J1403" s="24"/>
      <c r="K1403" s="9">
        <v>295800</v>
      </c>
      <c r="L1403" s="9">
        <v>0</v>
      </c>
      <c r="N1403" s="25"/>
    </row>
    <row r="1404" spans="1:14" x14ac:dyDescent="0.3">
      <c r="A1404" s="24"/>
      <c r="B1404" s="23"/>
      <c r="C1404" s="3"/>
      <c r="G1404" s="4" t="s">
        <v>4014</v>
      </c>
      <c r="H1404" s="10" t="s">
        <v>119</v>
      </c>
      <c r="I1404" s="11">
        <v>128000</v>
      </c>
      <c r="J1404" s="24"/>
      <c r="K1404" s="9">
        <v>128000</v>
      </c>
      <c r="L1404" s="9">
        <v>0</v>
      </c>
      <c r="N1404" s="25"/>
    </row>
    <row r="1405" spans="1:14" x14ac:dyDescent="0.3">
      <c r="A1405" s="24"/>
      <c r="B1405" s="23"/>
      <c r="C1405" s="3"/>
      <c r="G1405" s="4" t="s">
        <v>4015</v>
      </c>
      <c r="H1405" s="10" t="s">
        <v>119</v>
      </c>
      <c r="I1405" s="11">
        <v>120600</v>
      </c>
      <c r="J1405" s="24"/>
      <c r="K1405" s="9">
        <v>120600</v>
      </c>
      <c r="L1405" s="9">
        <v>0</v>
      </c>
      <c r="N1405" s="25"/>
    </row>
    <row r="1406" spans="1:14" x14ac:dyDescent="0.3">
      <c r="A1406" s="24"/>
      <c r="B1406" s="23"/>
      <c r="C1406" s="3"/>
      <c r="G1406" s="4" t="s">
        <v>220</v>
      </c>
      <c r="H1406" s="10" t="s">
        <v>119</v>
      </c>
      <c r="I1406" s="11">
        <v>136000</v>
      </c>
      <c r="J1406" s="24"/>
      <c r="K1406" s="9">
        <v>136000</v>
      </c>
      <c r="L1406" s="9">
        <v>0</v>
      </c>
      <c r="N1406" s="25"/>
    </row>
    <row r="1407" spans="1:14" x14ac:dyDescent="0.3">
      <c r="A1407" s="24"/>
      <c r="B1407" s="23"/>
      <c r="C1407" s="3"/>
      <c r="G1407" s="4" t="s">
        <v>222</v>
      </c>
      <c r="H1407" s="10" t="s">
        <v>3979</v>
      </c>
      <c r="I1407" s="11">
        <v>256000</v>
      </c>
      <c r="J1407" s="24"/>
      <c r="K1407" s="9">
        <v>256000</v>
      </c>
      <c r="L1407" s="9">
        <v>0</v>
      </c>
      <c r="N1407" s="25"/>
    </row>
    <row r="1408" spans="1:14" x14ac:dyDescent="0.3">
      <c r="A1408" s="24"/>
      <c r="B1408" s="23"/>
      <c r="C1408" s="3"/>
      <c r="G1408" s="4" t="s">
        <v>4016</v>
      </c>
      <c r="H1408" s="10" t="s">
        <v>3979</v>
      </c>
      <c r="I1408" s="11">
        <v>104600</v>
      </c>
      <c r="J1408" s="24"/>
      <c r="K1408" s="9">
        <v>104600</v>
      </c>
      <c r="L1408" s="9">
        <v>0</v>
      </c>
      <c r="N1408" s="25"/>
    </row>
    <row r="1409" spans="1:14" x14ac:dyDescent="0.3">
      <c r="A1409" s="24"/>
      <c r="B1409" s="23"/>
      <c r="C1409" s="3"/>
      <c r="G1409" s="4" t="s">
        <v>1112</v>
      </c>
      <c r="H1409" s="10" t="s">
        <v>119</v>
      </c>
      <c r="I1409" s="11">
        <v>88000</v>
      </c>
      <c r="J1409" s="24"/>
      <c r="K1409" s="9">
        <v>88000</v>
      </c>
      <c r="L1409" s="9">
        <v>0</v>
      </c>
      <c r="N1409" s="25"/>
    </row>
    <row r="1410" spans="1:14" x14ac:dyDescent="0.3">
      <c r="A1410" s="24"/>
      <c r="B1410" s="23"/>
      <c r="C1410" s="3"/>
      <c r="G1410" s="4" t="s">
        <v>1200</v>
      </c>
      <c r="H1410" s="10" t="s">
        <v>119</v>
      </c>
      <c r="I1410" s="11">
        <v>263700</v>
      </c>
      <c r="J1410" s="24"/>
      <c r="K1410" s="9">
        <v>263700</v>
      </c>
      <c r="L1410" s="9">
        <v>0</v>
      </c>
      <c r="N1410" s="25"/>
    </row>
    <row r="1411" spans="1:14" x14ac:dyDescent="0.3">
      <c r="A1411" s="24"/>
      <c r="B1411" s="23"/>
      <c r="C1411" s="3"/>
      <c r="G1411" s="4" t="s">
        <v>275</v>
      </c>
      <c r="H1411" s="10" t="s">
        <v>119</v>
      </c>
      <c r="I1411" s="11">
        <v>240000</v>
      </c>
      <c r="J1411" s="24"/>
      <c r="K1411" s="9">
        <v>240000</v>
      </c>
      <c r="L1411" s="9">
        <v>0</v>
      </c>
      <c r="N1411" s="25"/>
    </row>
    <row r="1412" spans="1:14" x14ac:dyDescent="0.3">
      <c r="A1412" s="24"/>
      <c r="B1412" s="23"/>
      <c r="C1412" s="3"/>
      <c r="G1412" s="4" t="s">
        <v>475</v>
      </c>
      <c r="H1412" s="10" t="s">
        <v>119</v>
      </c>
      <c r="I1412" s="11">
        <v>336000</v>
      </c>
      <c r="J1412" s="24"/>
      <c r="K1412" s="9">
        <v>336000</v>
      </c>
      <c r="L1412" s="9">
        <v>0</v>
      </c>
      <c r="N1412" s="25"/>
    </row>
    <row r="1413" spans="1:14" x14ac:dyDescent="0.3">
      <c r="A1413" s="24"/>
      <c r="B1413" s="23"/>
      <c r="C1413" s="3"/>
      <c r="G1413" s="4" t="s">
        <v>230</v>
      </c>
      <c r="H1413" s="10" t="s">
        <v>119</v>
      </c>
      <c r="I1413" s="11">
        <v>96600</v>
      </c>
      <c r="J1413" s="24"/>
      <c r="K1413" s="9">
        <v>96600</v>
      </c>
      <c r="L1413" s="9">
        <v>0</v>
      </c>
      <c r="N1413" s="25"/>
    </row>
    <row r="1414" spans="1:14" x14ac:dyDescent="0.3">
      <c r="A1414" s="24"/>
      <c r="B1414" s="23"/>
      <c r="C1414" s="3"/>
      <c r="G1414" s="4" t="s">
        <v>4017</v>
      </c>
      <c r="H1414" s="10" t="s">
        <v>119</v>
      </c>
      <c r="I1414" s="11">
        <v>195000</v>
      </c>
      <c r="J1414" s="24"/>
      <c r="K1414" s="9">
        <v>195000</v>
      </c>
      <c r="L1414" s="9">
        <v>0</v>
      </c>
      <c r="N1414" s="25"/>
    </row>
    <row r="1415" spans="1:14" x14ac:dyDescent="0.3">
      <c r="A1415" s="24"/>
      <c r="B1415" s="23"/>
      <c r="C1415" s="3"/>
      <c r="G1415" s="4" t="s">
        <v>4018</v>
      </c>
      <c r="H1415" s="10" t="s">
        <v>119</v>
      </c>
      <c r="I1415" s="11">
        <v>170800</v>
      </c>
      <c r="J1415" s="24"/>
      <c r="K1415" s="9">
        <v>170800</v>
      </c>
      <c r="L1415" s="9">
        <v>0</v>
      </c>
      <c r="N1415" s="25"/>
    </row>
    <row r="1416" spans="1:14" x14ac:dyDescent="0.3">
      <c r="A1416" s="24"/>
      <c r="B1416" s="23"/>
      <c r="C1416" s="3"/>
      <c r="G1416" s="4" t="s">
        <v>232</v>
      </c>
      <c r="H1416" s="10" t="s">
        <v>119</v>
      </c>
      <c r="I1416" s="11">
        <v>218800</v>
      </c>
      <c r="J1416" s="24"/>
      <c r="K1416" s="9">
        <v>218800</v>
      </c>
      <c r="L1416" s="9">
        <v>0</v>
      </c>
      <c r="N1416" s="25"/>
    </row>
    <row r="1417" spans="1:14" x14ac:dyDescent="0.3">
      <c r="A1417" s="24"/>
      <c r="B1417" s="23"/>
      <c r="C1417" s="3"/>
      <c r="G1417" s="4" t="s">
        <v>4019</v>
      </c>
      <c r="H1417" s="10" t="s">
        <v>119</v>
      </c>
      <c r="I1417" s="11">
        <v>232000</v>
      </c>
      <c r="J1417" s="24"/>
      <c r="K1417" s="9">
        <v>232000</v>
      </c>
      <c r="L1417" s="9">
        <v>0</v>
      </c>
      <c r="N1417" s="25"/>
    </row>
    <row r="1418" spans="1:14" x14ac:dyDescent="0.3">
      <c r="A1418" s="24"/>
      <c r="B1418" s="23"/>
      <c r="C1418" s="3"/>
      <c r="G1418" s="4" t="s">
        <v>235</v>
      </c>
      <c r="H1418" s="10" t="s">
        <v>119</v>
      </c>
      <c r="I1418" s="11">
        <v>96600</v>
      </c>
      <c r="J1418" s="24"/>
      <c r="K1418" s="9">
        <v>96600</v>
      </c>
      <c r="L1418" s="9">
        <v>0</v>
      </c>
      <c r="N1418" s="25"/>
    </row>
    <row r="1419" spans="1:14" x14ac:dyDescent="0.3">
      <c r="A1419" s="24"/>
      <c r="B1419" s="23"/>
      <c r="C1419" s="3"/>
      <c r="G1419" s="4" t="s">
        <v>237</v>
      </c>
      <c r="H1419" s="10" t="s">
        <v>4012</v>
      </c>
      <c r="I1419" s="11">
        <v>210600</v>
      </c>
      <c r="J1419" s="24"/>
      <c r="K1419" s="9">
        <v>210600</v>
      </c>
      <c r="L1419" s="9">
        <v>0</v>
      </c>
      <c r="N1419" s="25"/>
    </row>
    <row r="1420" spans="1:14" x14ac:dyDescent="0.3">
      <c r="A1420" s="24"/>
      <c r="B1420" s="23"/>
      <c r="C1420" s="3"/>
      <c r="G1420" s="4" t="s">
        <v>478</v>
      </c>
      <c r="H1420" s="10" t="s">
        <v>119</v>
      </c>
      <c r="I1420" s="11">
        <v>96600</v>
      </c>
      <c r="J1420" s="24"/>
      <c r="K1420" s="9">
        <v>96600</v>
      </c>
      <c r="L1420" s="9">
        <v>0</v>
      </c>
      <c r="N1420" s="25"/>
    </row>
    <row r="1421" spans="1:14" x14ac:dyDescent="0.3">
      <c r="A1421" s="24"/>
      <c r="B1421" s="23"/>
      <c r="C1421" s="3"/>
      <c r="G1421" s="4" t="s">
        <v>4020</v>
      </c>
      <c r="H1421" s="10" t="s">
        <v>119</v>
      </c>
      <c r="I1421" s="11">
        <v>162800</v>
      </c>
      <c r="J1421" s="24"/>
      <c r="K1421" s="9">
        <v>162800</v>
      </c>
      <c r="L1421" s="9">
        <v>0</v>
      </c>
      <c r="N1421" s="25"/>
    </row>
    <row r="1422" spans="1:14" x14ac:dyDescent="0.3">
      <c r="A1422" s="24"/>
      <c r="B1422" s="23"/>
      <c r="C1422" s="3"/>
      <c r="G1422" s="4" t="s">
        <v>476</v>
      </c>
      <c r="H1422" s="10" t="s">
        <v>119</v>
      </c>
      <c r="I1422" s="11">
        <v>202600</v>
      </c>
      <c r="J1422" s="24"/>
      <c r="K1422" s="9">
        <v>202600</v>
      </c>
      <c r="L1422" s="9">
        <v>0</v>
      </c>
      <c r="N1422" s="25"/>
    </row>
    <row r="1423" spans="1:14" x14ac:dyDescent="0.3">
      <c r="A1423" s="24"/>
      <c r="B1423" s="23"/>
      <c r="C1423" s="3"/>
      <c r="G1423" s="4" t="s">
        <v>534</v>
      </c>
      <c r="H1423" s="10" t="s">
        <v>119</v>
      </c>
      <c r="I1423" s="11">
        <v>208000</v>
      </c>
      <c r="J1423" s="24"/>
      <c r="K1423" s="9">
        <v>208000</v>
      </c>
      <c r="L1423" s="9">
        <v>0</v>
      </c>
      <c r="N1423" s="25"/>
    </row>
    <row r="1424" spans="1:14" x14ac:dyDescent="0.3">
      <c r="A1424" s="24"/>
      <c r="B1424" s="23"/>
      <c r="C1424" s="3"/>
      <c r="G1424" s="4" t="s">
        <v>244</v>
      </c>
      <c r="H1424" s="10" t="s">
        <v>119</v>
      </c>
      <c r="I1424" s="11">
        <v>96600</v>
      </c>
      <c r="J1424" s="24"/>
      <c r="K1424" s="9">
        <v>96600</v>
      </c>
      <c r="L1424" s="9">
        <v>0</v>
      </c>
      <c r="N1424" s="25"/>
    </row>
    <row r="1425" spans="1:14" x14ac:dyDescent="0.3">
      <c r="A1425" s="24"/>
      <c r="B1425" s="23"/>
      <c r="C1425" s="3"/>
      <c r="G1425" s="4" t="s">
        <v>4021</v>
      </c>
      <c r="H1425" s="10" t="s">
        <v>119</v>
      </c>
      <c r="I1425" s="11">
        <v>154600</v>
      </c>
      <c r="J1425" s="24"/>
      <c r="K1425" s="9">
        <v>0</v>
      </c>
      <c r="L1425" s="9">
        <v>0</v>
      </c>
      <c r="N1425" s="25"/>
    </row>
    <row r="1426" spans="1:14" ht="32.4" x14ac:dyDescent="0.3">
      <c r="A1426" s="24">
        <v>130</v>
      </c>
      <c r="B1426" s="23" t="s">
        <v>724</v>
      </c>
      <c r="C1426" s="2" t="s">
        <v>1994</v>
      </c>
      <c r="G1426" s="6" t="s">
        <v>4022</v>
      </c>
      <c r="H1426" s="7" t="s">
        <v>4023</v>
      </c>
      <c r="I1426" s="8">
        <v>5116333</v>
      </c>
      <c r="J1426" s="28">
        <f>SUM(I1426:I1448)</f>
        <v>8660418</v>
      </c>
      <c r="K1426" s="9">
        <v>0</v>
      </c>
      <c r="L1426" s="9">
        <v>0</v>
      </c>
      <c r="M1426" s="7" t="s">
        <v>4057</v>
      </c>
      <c r="N1426" s="25" t="s">
        <v>6995</v>
      </c>
    </row>
    <row r="1427" spans="1:14" ht="32.4" x14ac:dyDescent="0.3">
      <c r="A1427" s="24"/>
      <c r="B1427" s="23"/>
      <c r="C1427" s="2" t="s">
        <v>1994</v>
      </c>
      <c r="G1427" s="6" t="s">
        <v>3106</v>
      </c>
      <c r="H1427" s="7" t="s">
        <v>4045</v>
      </c>
      <c r="I1427" s="8">
        <v>2447800</v>
      </c>
      <c r="J1427" s="24"/>
      <c r="K1427" s="9">
        <v>0</v>
      </c>
      <c r="L1427" s="9">
        <v>0</v>
      </c>
      <c r="M1427" s="7" t="s">
        <v>6871</v>
      </c>
      <c r="N1427" s="25"/>
    </row>
    <row r="1428" spans="1:14" ht="32.4" x14ac:dyDescent="0.3">
      <c r="A1428" s="24"/>
      <c r="B1428" s="23"/>
      <c r="C1428" s="2" t="s">
        <v>1980</v>
      </c>
      <c r="G1428" s="6" t="s">
        <v>1341</v>
      </c>
      <c r="H1428" s="7" t="s">
        <v>4024</v>
      </c>
      <c r="I1428" s="8">
        <v>433</v>
      </c>
      <c r="J1428" s="24"/>
      <c r="K1428" s="9">
        <v>433</v>
      </c>
      <c r="L1428" s="9">
        <v>0</v>
      </c>
      <c r="M1428" s="7" t="s">
        <v>4058</v>
      </c>
      <c r="N1428" s="25"/>
    </row>
    <row r="1429" spans="1:14" ht="48.6" x14ac:dyDescent="0.3">
      <c r="A1429" s="24"/>
      <c r="B1429" s="23"/>
      <c r="C1429" s="2" t="s">
        <v>4025</v>
      </c>
      <c r="G1429" s="6" t="s">
        <v>182</v>
      </c>
      <c r="H1429" s="7" t="s">
        <v>4026</v>
      </c>
      <c r="I1429" s="8">
        <v>150100</v>
      </c>
      <c r="J1429" s="24"/>
      <c r="K1429" s="9">
        <v>150100</v>
      </c>
      <c r="L1429" s="9">
        <v>0</v>
      </c>
      <c r="M1429" s="7" t="s">
        <v>7079</v>
      </c>
      <c r="N1429" s="25"/>
    </row>
    <row r="1430" spans="1:14" ht="32.4" x14ac:dyDescent="0.3">
      <c r="A1430" s="24"/>
      <c r="B1430" s="23"/>
      <c r="C1430" s="2" t="s">
        <v>1994</v>
      </c>
      <c r="G1430" s="6" t="s">
        <v>895</v>
      </c>
      <c r="H1430" s="7" t="s">
        <v>4027</v>
      </c>
      <c r="I1430" s="8">
        <v>69000</v>
      </c>
      <c r="J1430" s="24"/>
      <c r="K1430" s="9">
        <v>69000</v>
      </c>
      <c r="L1430" s="9">
        <v>0</v>
      </c>
      <c r="M1430" s="7" t="s">
        <v>6508</v>
      </c>
      <c r="N1430" s="25"/>
    </row>
    <row r="1431" spans="1:14" ht="48.6" x14ac:dyDescent="0.3">
      <c r="A1431" s="24"/>
      <c r="B1431" s="23"/>
      <c r="C1431" s="2" t="s">
        <v>1994</v>
      </c>
      <c r="G1431" s="6" t="s">
        <v>72</v>
      </c>
      <c r="H1431" s="7" t="s">
        <v>4028</v>
      </c>
      <c r="I1431" s="8">
        <v>158000</v>
      </c>
      <c r="J1431" s="24"/>
      <c r="K1431" s="9">
        <v>158000</v>
      </c>
      <c r="L1431" s="9">
        <v>0</v>
      </c>
      <c r="M1431" s="7" t="s">
        <v>7085</v>
      </c>
      <c r="N1431" s="25"/>
    </row>
    <row r="1432" spans="1:14" ht="32.4" x14ac:dyDescent="0.3">
      <c r="A1432" s="24"/>
      <c r="B1432" s="23"/>
      <c r="C1432" s="2" t="s">
        <v>1994</v>
      </c>
      <c r="G1432" s="6" t="s">
        <v>69</v>
      </c>
      <c r="H1432" s="7" t="s">
        <v>4029</v>
      </c>
      <c r="I1432" s="8">
        <v>6311</v>
      </c>
      <c r="J1432" s="24"/>
      <c r="K1432" s="9">
        <v>6311</v>
      </c>
      <c r="L1432" s="9">
        <v>0</v>
      </c>
      <c r="M1432" s="7" t="s">
        <v>7153</v>
      </c>
      <c r="N1432" s="25"/>
    </row>
    <row r="1433" spans="1:14" ht="48.6" x14ac:dyDescent="0.3">
      <c r="A1433" s="24"/>
      <c r="B1433" s="23"/>
      <c r="C1433" s="2" t="s">
        <v>4025</v>
      </c>
      <c r="G1433" s="6" t="s">
        <v>65</v>
      </c>
      <c r="H1433" s="7" t="s">
        <v>4030</v>
      </c>
      <c r="I1433" s="8">
        <v>165900</v>
      </c>
      <c r="J1433" s="24"/>
      <c r="K1433" s="9">
        <v>0</v>
      </c>
      <c r="L1433" s="9">
        <v>0</v>
      </c>
      <c r="M1433" s="7" t="s">
        <v>7077</v>
      </c>
      <c r="N1433" s="25"/>
    </row>
    <row r="1434" spans="1:14" ht="32.4" x14ac:dyDescent="0.3">
      <c r="A1434" s="24"/>
      <c r="B1434" s="23"/>
      <c r="C1434" s="2" t="s">
        <v>4031</v>
      </c>
      <c r="G1434" s="6" t="s">
        <v>825</v>
      </c>
      <c r="H1434" s="7" t="s">
        <v>4032</v>
      </c>
      <c r="I1434" s="8">
        <v>69000</v>
      </c>
      <c r="J1434" s="24"/>
      <c r="K1434" s="9">
        <v>0</v>
      </c>
      <c r="L1434" s="9">
        <v>0</v>
      </c>
      <c r="M1434" s="7" t="s">
        <v>6508</v>
      </c>
      <c r="N1434" s="25"/>
    </row>
    <row r="1435" spans="1:14" ht="32.4" x14ac:dyDescent="0.3">
      <c r="A1435" s="24"/>
      <c r="B1435" s="23"/>
      <c r="C1435" s="2" t="s">
        <v>1994</v>
      </c>
      <c r="G1435" s="6" t="s">
        <v>4033</v>
      </c>
      <c r="H1435" s="7" t="s">
        <v>4034</v>
      </c>
      <c r="I1435" s="8">
        <v>173000</v>
      </c>
      <c r="J1435" s="24"/>
      <c r="K1435" s="9">
        <v>0</v>
      </c>
      <c r="L1435" s="9">
        <v>0</v>
      </c>
      <c r="M1435" s="7" t="s">
        <v>6509</v>
      </c>
      <c r="N1435" s="25"/>
    </row>
    <row r="1436" spans="1:14" ht="32.4" x14ac:dyDescent="0.3">
      <c r="A1436" s="24"/>
      <c r="B1436" s="23"/>
      <c r="C1436" s="2" t="s">
        <v>4035</v>
      </c>
      <c r="G1436" s="6" t="s">
        <v>4036</v>
      </c>
      <c r="H1436" s="7" t="s">
        <v>4037</v>
      </c>
      <c r="I1436" s="8">
        <v>792</v>
      </c>
      <c r="J1436" s="24"/>
      <c r="K1436" s="9">
        <v>792</v>
      </c>
      <c r="L1436" s="9">
        <v>0</v>
      </c>
      <c r="M1436" s="7" t="s">
        <v>4060</v>
      </c>
      <c r="N1436" s="25"/>
    </row>
    <row r="1437" spans="1:14" ht="32.4" x14ac:dyDescent="0.3">
      <c r="A1437" s="24"/>
      <c r="B1437" s="23"/>
      <c r="C1437" s="2" t="s">
        <v>1994</v>
      </c>
      <c r="G1437" s="6" t="s">
        <v>1996</v>
      </c>
      <c r="H1437" s="7" t="s">
        <v>4038</v>
      </c>
      <c r="I1437" s="8">
        <v>80962</v>
      </c>
      <c r="J1437" s="24"/>
      <c r="K1437" s="9">
        <v>0</v>
      </c>
      <c r="L1437" s="9">
        <v>0</v>
      </c>
      <c r="M1437" s="7" t="s">
        <v>7154</v>
      </c>
      <c r="N1437" s="25"/>
    </row>
    <row r="1438" spans="1:14" ht="32.4" x14ac:dyDescent="0.3">
      <c r="A1438" s="24"/>
      <c r="B1438" s="23"/>
      <c r="C1438" s="2" t="s">
        <v>4039</v>
      </c>
      <c r="G1438" s="6" t="s">
        <v>484</v>
      </c>
      <c r="H1438" s="7" t="s">
        <v>4046</v>
      </c>
      <c r="I1438" s="8">
        <v>1358</v>
      </c>
      <c r="J1438" s="24"/>
      <c r="K1438" s="9">
        <v>1358</v>
      </c>
      <c r="L1438" s="9">
        <v>0</v>
      </c>
      <c r="M1438" s="7" t="s">
        <v>4061</v>
      </c>
      <c r="N1438" s="25"/>
    </row>
    <row r="1439" spans="1:14" ht="32.4" x14ac:dyDescent="0.3">
      <c r="A1439" s="24"/>
      <c r="B1439" s="23"/>
      <c r="C1439" s="2" t="s">
        <v>1994</v>
      </c>
      <c r="G1439" s="6" t="s">
        <v>226</v>
      </c>
      <c r="H1439" s="7" t="s">
        <v>4047</v>
      </c>
      <c r="I1439" s="8">
        <v>529</v>
      </c>
      <c r="J1439" s="24"/>
      <c r="K1439" s="9">
        <v>529</v>
      </c>
      <c r="L1439" s="9">
        <v>0</v>
      </c>
      <c r="M1439" s="7" t="s">
        <v>4062</v>
      </c>
      <c r="N1439" s="25"/>
    </row>
    <row r="1440" spans="1:14" ht="32.4" x14ac:dyDescent="0.3">
      <c r="A1440" s="24"/>
      <c r="B1440" s="23"/>
      <c r="C1440" s="2" t="s">
        <v>1994</v>
      </c>
      <c r="G1440" s="6" t="s">
        <v>182</v>
      </c>
      <c r="H1440" s="7" t="s">
        <v>4048</v>
      </c>
      <c r="I1440" s="8">
        <v>1613</v>
      </c>
      <c r="J1440" s="24"/>
      <c r="K1440" s="9">
        <v>1613</v>
      </c>
      <c r="L1440" s="9">
        <v>0</v>
      </c>
      <c r="M1440" s="7" t="s">
        <v>4063</v>
      </c>
      <c r="N1440" s="25"/>
    </row>
    <row r="1441" spans="1:14" ht="32.4" x14ac:dyDescent="0.3">
      <c r="A1441" s="24"/>
      <c r="B1441" s="23"/>
      <c r="C1441" s="2" t="s">
        <v>1994</v>
      </c>
      <c r="G1441" s="6" t="s">
        <v>72</v>
      </c>
      <c r="H1441" s="7" t="s">
        <v>4049</v>
      </c>
      <c r="I1441" s="8">
        <v>679</v>
      </c>
      <c r="J1441" s="24"/>
      <c r="K1441" s="9">
        <v>679</v>
      </c>
      <c r="L1441" s="9">
        <v>0</v>
      </c>
      <c r="M1441" s="7" t="s">
        <v>4064</v>
      </c>
      <c r="N1441" s="25"/>
    </row>
    <row r="1442" spans="1:14" ht="32.4" x14ac:dyDescent="0.3">
      <c r="A1442" s="24"/>
      <c r="B1442" s="23"/>
      <c r="C1442" s="2" t="s">
        <v>4040</v>
      </c>
      <c r="G1442" s="6" t="s">
        <v>4041</v>
      </c>
      <c r="H1442" s="7" t="s">
        <v>4050</v>
      </c>
      <c r="I1442" s="8">
        <v>16237</v>
      </c>
      <c r="J1442" s="24"/>
      <c r="K1442" s="9">
        <v>16237</v>
      </c>
      <c r="L1442" s="9">
        <v>0</v>
      </c>
      <c r="M1442" s="7" t="s">
        <v>4065</v>
      </c>
      <c r="N1442" s="25"/>
    </row>
    <row r="1443" spans="1:14" ht="32.4" x14ac:dyDescent="0.3">
      <c r="A1443" s="24"/>
      <c r="B1443" s="23"/>
      <c r="C1443" s="2" t="s">
        <v>1994</v>
      </c>
      <c r="G1443" s="6" t="s">
        <v>65</v>
      </c>
      <c r="H1443" s="7" t="s">
        <v>4051</v>
      </c>
      <c r="I1443" s="8">
        <v>5467</v>
      </c>
      <c r="J1443" s="24"/>
      <c r="K1443" s="9">
        <v>0</v>
      </c>
      <c r="L1443" s="9">
        <v>0</v>
      </c>
      <c r="M1443" s="7" t="s">
        <v>4066</v>
      </c>
      <c r="N1443" s="25"/>
    </row>
    <row r="1444" spans="1:14" ht="32.4" x14ac:dyDescent="0.3">
      <c r="A1444" s="24"/>
      <c r="B1444" s="23"/>
      <c r="C1444" s="2" t="s">
        <v>1994</v>
      </c>
      <c r="G1444" s="6" t="s">
        <v>4042</v>
      </c>
      <c r="H1444" s="7" t="s">
        <v>4052</v>
      </c>
      <c r="I1444" s="8">
        <v>11545</v>
      </c>
      <c r="J1444" s="24"/>
      <c r="K1444" s="9">
        <v>11545</v>
      </c>
      <c r="L1444" s="9">
        <v>0</v>
      </c>
      <c r="M1444" s="7" t="s">
        <v>4067</v>
      </c>
      <c r="N1444" s="25"/>
    </row>
    <row r="1445" spans="1:14" ht="32.4" x14ac:dyDescent="0.3">
      <c r="A1445" s="24"/>
      <c r="B1445" s="23"/>
      <c r="C1445" s="2" t="s">
        <v>4043</v>
      </c>
      <c r="G1445" s="6" t="s">
        <v>65</v>
      </c>
      <c r="H1445" s="7" t="s">
        <v>4053</v>
      </c>
      <c r="I1445" s="8">
        <v>61205</v>
      </c>
      <c r="J1445" s="24"/>
      <c r="K1445" s="9">
        <v>0</v>
      </c>
      <c r="L1445" s="9">
        <v>0</v>
      </c>
      <c r="M1445" s="7" t="s">
        <v>4068</v>
      </c>
      <c r="N1445" s="25"/>
    </row>
    <row r="1446" spans="1:14" ht="32.4" x14ac:dyDescent="0.3">
      <c r="A1446" s="24"/>
      <c r="B1446" s="23"/>
      <c r="C1446" s="2" t="s">
        <v>4040</v>
      </c>
      <c r="G1446" s="6" t="s">
        <v>4041</v>
      </c>
      <c r="H1446" s="7" t="s">
        <v>4054</v>
      </c>
      <c r="I1446" s="8">
        <v>16237</v>
      </c>
      <c r="J1446" s="24"/>
      <c r="K1446" s="9">
        <v>16237</v>
      </c>
      <c r="L1446" s="9">
        <v>0</v>
      </c>
      <c r="M1446" s="7" t="s">
        <v>4065</v>
      </c>
      <c r="N1446" s="25"/>
    </row>
    <row r="1447" spans="1:14" ht="32.4" x14ac:dyDescent="0.3">
      <c r="A1447" s="24"/>
      <c r="B1447" s="23"/>
      <c r="C1447" s="2" t="s">
        <v>1994</v>
      </c>
      <c r="G1447" s="6" t="s">
        <v>415</v>
      </c>
      <c r="H1447" s="7" t="s">
        <v>4055</v>
      </c>
      <c r="I1447" s="8">
        <v>81494</v>
      </c>
      <c r="J1447" s="24"/>
      <c r="K1447" s="9">
        <v>0</v>
      </c>
      <c r="L1447" s="9">
        <v>0</v>
      </c>
      <c r="M1447" s="7" t="s">
        <v>4069</v>
      </c>
      <c r="N1447" s="25"/>
    </row>
    <row r="1448" spans="1:14" ht="32.4" x14ac:dyDescent="0.3">
      <c r="A1448" s="24"/>
      <c r="B1448" s="23"/>
      <c r="C1448" s="2" t="s">
        <v>4044</v>
      </c>
      <c r="G1448" s="6" t="s">
        <v>1436</v>
      </c>
      <c r="H1448" s="7" t="s">
        <v>4056</v>
      </c>
      <c r="I1448" s="8">
        <v>26423</v>
      </c>
      <c r="J1448" s="24"/>
      <c r="K1448" s="9">
        <v>0</v>
      </c>
      <c r="L1448" s="9">
        <v>0</v>
      </c>
      <c r="M1448" s="7" t="s">
        <v>4070</v>
      </c>
      <c r="N1448" s="25"/>
    </row>
    <row r="1449" spans="1:14" ht="48.6" x14ac:dyDescent="0.3">
      <c r="A1449" s="24">
        <v>131</v>
      </c>
      <c r="B1449" s="23" t="s">
        <v>1220</v>
      </c>
      <c r="C1449" s="2" t="s">
        <v>1221</v>
      </c>
      <c r="G1449" s="6" t="s">
        <v>1222</v>
      </c>
      <c r="H1449" s="7" t="s">
        <v>1223</v>
      </c>
      <c r="I1449" s="8">
        <v>1203000</v>
      </c>
      <c r="J1449" s="28">
        <f>SUM(I1449:I1482)</f>
        <v>33773946</v>
      </c>
      <c r="K1449" s="9">
        <v>0</v>
      </c>
      <c r="L1449" s="9">
        <v>0</v>
      </c>
      <c r="M1449" s="7" t="s">
        <v>7072</v>
      </c>
      <c r="N1449" s="25" t="s">
        <v>7455</v>
      </c>
    </row>
    <row r="1450" spans="1:14" ht="48.6" x14ac:dyDescent="0.3">
      <c r="A1450" s="24"/>
      <c r="B1450" s="23"/>
      <c r="C1450" s="2" t="s">
        <v>1221</v>
      </c>
      <c r="G1450" s="6" t="s">
        <v>1224</v>
      </c>
      <c r="H1450" s="7" t="s">
        <v>1225</v>
      </c>
      <c r="I1450" s="8">
        <v>2863090</v>
      </c>
      <c r="J1450" s="24"/>
      <c r="K1450" s="9">
        <v>0</v>
      </c>
      <c r="L1450" s="9">
        <v>0</v>
      </c>
      <c r="M1450" s="7" t="s">
        <v>1226</v>
      </c>
      <c r="N1450" s="25"/>
    </row>
    <row r="1451" spans="1:14" ht="32.4" x14ac:dyDescent="0.3">
      <c r="A1451" s="24"/>
      <c r="B1451" s="23"/>
      <c r="C1451" s="2" t="s">
        <v>1221</v>
      </c>
      <c r="G1451" s="6" t="s">
        <v>1227</v>
      </c>
      <c r="H1451" s="7" t="s">
        <v>1229</v>
      </c>
      <c r="I1451" s="8">
        <v>273820</v>
      </c>
      <c r="J1451" s="24"/>
      <c r="K1451" s="9">
        <v>0</v>
      </c>
      <c r="L1451" s="9">
        <v>0</v>
      </c>
      <c r="M1451" s="7" t="s">
        <v>1230</v>
      </c>
      <c r="N1451" s="25"/>
    </row>
    <row r="1452" spans="1:14" ht="32.4" x14ac:dyDescent="0.3">
      <c r="A1452" s="24"/>
      <c r="B1452" s="23"/>
      <c r="C1452" s="2" t="s">
        <v>1221</v>
      </c>
      <c r="G1452" s="6" t="s">
        <v>1228</v>
      </c>
      <c r="H1452" s="7" t="s">
        <v>1229</v>
      </c>
      <c r="I1452" s="8">
        <v>273820</v>
      </c>
      <c r="J1452" s="24"/>
      <c r="K1452" s="9">
        <v>0</v>
      </c>
      <c r="L1452" s="9">
        <v>0</v>
      </c>
      <c r="M1452" s="7" t="s">
        <v>1230</v>
      </c>
      <c r="N1452" s="25"/>
    </row>
    <row r="1453" spans="1:14" ht="32.4" x14ac:dyDescent="0.3">
      <c r="A1453" s="24"/>
      <c r="B1453" s="23"/>
      <c r="C1453" s="2" t="s">
        <v>1221</v>
      </c>
      <c r="G1453" s="6" t="s">
        <v>1231</v>
      </c>
      <c r="H1453" s="7" t="s">
        <v>1229</v>
      </c>
      <c r="I1453" s="8">
        <v>273820</v>
      </c>
      <c r="J1453" s="24"/>
      <c r="K1453" s="9">
        <v>0</v>
      </c>
      <c r="L1453" s="9">
        <v>0</v>
      </c>
      <c r="M1453" s="7" t="s">
        <v>1230</v>
      </c>
      <c r="N1453" s="25"/>
    </row>
    <row r="1454" spans="1:14" ht="32.4" x14ac:dyDescent="0.3">
      <c r="A1454" s="24"/>
      <c r="B1454" s="23"/>
      <c r="C1454" s="2" t="s">
        <v>1221</v>
      </c>
      <c r="G1454" s="6" t="s">
        <v>1227</v>
      </c>
      <c r="H1454" s="7" t="s">
        <v>1229</v>
      </c>
      <c r="I1454" s="8">
        <v>273820</v>
      </c>
      <c r="J1454" s="24"/>
      <c r="K1454" s="9">
        <v>0</v>
      </c>
      <c r="L1454" s="9">
        <v>0</v>
      </c>
      <c r="M1454" s="7" t="s">
        <v>1230</v>
      </c>
      <c r="N1454" s="25"/>
    </row>
    <row r="1455" spans="1:14" ht="32.4" x14ac:dyDescent="0.3">
      <c r="A1455" s="24"/>
      <c r="B1455" s="23"/>
      <c r="C1455" s="2" t="s">
        <v>1221</v>
      </c>
      <c r="G1455" s="6" t="s">
        <v>1228</v>
      </c>
      <c r="H1455" s="7" t="s">
        <v>1229</v>
      </c>
      <c r="I1455" s="8">
        <v>273820</v>
      </c>
      <c r="J1455" s="24"/>
      <c r="K1455" s="9">
        <v>0</v>
      </c>
      <c r="L1455" s="9">
        <v>0</v>
      </c>
      <c r="M1455" s="7" t="s">
        <v>1230</v>
      </c>
      <c r="N1455" s="25"/>
    </row>
    <row r="1456" spans="1:14" ht="32.4" x14ac:dyDescent="0.3">
      <c r="A1456" s="24"/>
      <c r="B1456" s="23"/>
      <c r="C1456" s="2" t="s">
        <v>1221</v>
      </c>
      <c r="G1456" s="6" t="s">
        <v>1231</v>
      </c>
      <c r="H1456" s="7" t="s">
        <v>1229</v>
      </c>
      <c r="I1456" s="8">
        <v>273820</v>
      </c>
      <c r="J1456" s="24"/>
      <c r="K1456" s="9">
        <v>0</v>
      </c>
      <c r="L1456" s="9">
        <v>0</v>
      </c>
      <c r="M1456" s="7" t="s">
        <v>1230</v>
      </c>
      <c r="N1456" s="25"/>
    </row>
    <row r="1457" spans="1:14" ht="48.6" x14ac:dyDescent="0.3">
      <c r="A1457" s="24"/>
      <c r="B1457" s="23"/>
      <c r="C1457" s="2" t="s">
        <v>1232</v>
      </c>
      <c r="G1457" s="6" t="s">
        <v>1233</v>
      </c>
      <c r="H1457" s="7" t="s">
        <v>1235</v>
      </c>
      <c r="I1457" s="8">
        <v>686893</v>
      </c>
      <c r="J1457" s="24"/>
      <c r="K1457" s="9">
        <v>0</v>
      </c>
      <c r="L1457" s="9">
        <v>0</v>
      </c>
      <c r="M1457" s="7" t="s">
        <v>1237</v>
      </c>
      <c r="N1457" s="25"/>
    </row>
    <row r="1458" spans="1:14" ht="32.4" x14ac:dyDescent="0.3">
      <c r="A1458" s="24"/>
      <c r="B1458" s="23"/>
      <c r="C1458" s="2" t="s">
        <v>1232</v>
      </c>
      <c r="G1458" s="6" t="s">
        <v>1234</v>
      </c>
      <c r="H1458" s="7" t="s">
        <v>1236</v>
      </c>
      <c r="I1458" s="8">
        <v>628953</v>
      </c>
      <c r="J1458" s="24"/>
      <c r="K1458" s="9">
        <v>0</v>
      </c>
      <c r="L1458" s="9">
        <v>0</v>
      </c>
      <c r="M1458" s="7" t="s">
        <v>1238</v>
      </c>
      <c r="N1458" s="25"/>
    </row>
    <row r="1459" spans="1:14" ht="32.4" x14ac:dyDescent="0.3">
      <c r="A1459" s="24"/>
      <c r="B1459" s="23"/>
      <c r="C1459" s="2" t="s">
        <v>1232</v>
      </c>
      <c r="G1459" s="6" t="s">
        <v>1234</v>
      </c>
      <c r="H1459" s="7" t="s">
        <v>1240</v>
      </c>
      <c r="I1459" s="8">
        <v>1338282</v>
      </c>
      <c r="J1459" s="24"/>
      <c r="K1459" s="9">
        <v>0</v>
      </c>
      <c r="L1459" s="9">
        <v>0</v>
      </c>
      <c r="M1459" s="7" t="s">
        <v>1242</v>
      </c>
      <c r="N1459" s="25"/>
    </row>
    <row r="1460" spans="1:14" ht="32.4" x14ac:dyDescent="0.3">
      <c r="A1460" s="24"/>
      <c r="B1460" s="23"/>
      <c r="C1460" s="2" t="s">
        <v>1232</v>
      </c>
      <c r="G1460" s="6" t="s">
        <v>1239</v>
      </c>
      <c r="H1460" s="7" t="s">
        <v>1241</v>
      </c>
      <c r="I1460" s="8">
        <v>37000</v>
      </c>
      <c r="J1460" s="24"/>
      <c r="K1460" s="9">
        <v>0</v>
      </c>
      <c r="L1460" s="9">
        <v>0</v>
      </c>
      <c r="M1460" s="7" t="s">
        <v>6862</v>
      </c>
      <c r="N1460" s="25"/>
    </row>
    <row r="1461" spans="1:14" ht="32.4" x14ac:dyDescent="0.3">
      <c r="A1461" s="24"/>
      <c r="B1461" s="23"/>
      <c r="C1461" s="2" t="s">
        <v>1232</v>
      </c>
      <c r="G1461" s="6" t="s">
        <v>1243</v>
      </c>
      <c r="H1461" s="7" t="s">
        <v>1244</v>
      </c>
      <c r="I1461" s="8">
        <v>286361</v>
      </c>
      <c r="J1461" s="24"/>
      <c r="K1461" s="9">
        <v>0</v>
      </c>
      <c r="L1461" s="9">
        <v>0</v>
      </c>
      <c r="M1461" s="7" t="s">
        <v>1246</v>
      </c>
      <c r="N1461" s="25"/>
    </row>
    <row r="1462" spans="1:14" ht="32.4" x14ac:dyDescent="0.3">
      <c r="A1462" s="24"/>
      <c r="B1462" s="23"/>
      <c r="C1462" s="2" t="s">
        <v>1232</v>
      </c>
      <c r="G1462" s="6" t="s">
        <v>1234</v>
      </c>
      <c r="H1462" s="7" t="s">
        <v>1245</v>
      </c>
      <c r="I1462" s="8">
        <v>271913</v>
      </c>
      <c r="J1462" s="24"/>
      <c r="K1462" s="9">
        <v>0</v>
      </c>
      <c r="L1462" s="9">
        <v>0</v>
      </c>
      <c r="M1462" s="7" t="s">
        <v>1247</v>
      </c>
      <c r="N1462" s="25"/>
    </row>
    <row r="1463" spans="1:14" ht="48.6" x14ac:dyDescent="0.3">
      <c r="A1463" s="24"/>
      <c r="B1463" s="23"/>
      <c r="C1463" s="2" t="s">
        <v>1232</v>
      </c>
      <c r="G1463" s="6" t="s">
        <v>1248</v>
      </c>
      <c r="H1463" s="7" t="s">
        <v>1249</v>
      </c>
      <c r="I1463" s="8">
        <v>8700821</v>
      </c>
      <c r="J1463" s="24"/>
      <c r="K1463" s="9">
        <v>0</v>
      </c>
      <c r="L1463" s="9">
        <v>0</v>
      </c>
      <c r="M1463" s="7" t="s">
        <v>7155</v>
      </c>
      <c r="N1463" s="25"/>
    </row>
    <row r="1464" spans="1:14" ht="32.4" x14ac:dyDescent="0.3">
      <c r="A1464" s="24"/>
      <c r="B1464" s="23"/>
      <c r="C1464" s="2" t="s">
        <v>1232</v>
      </c>
      <c r="G1464" s="6" t="s">
        <v>1162</v>
      </c>
      <c r="H1464" s="7" t="s">
        <v>1250</v>
      </c>
      <c r="I1464" s="8">
        <v>259694</v>
      </c>
      <c r="J1464" s="24"/>
      <c r="K1464" s="9">
        <v>0</v>
      </c>
      <c r="L1464" s="9">
        <v>0</v>
      </c>
      <c r="M1464" s="7" t="s">
        <v>1251</v>
      </c>
      <c r="N1464" s="25"/>
    </row>
    <row r="1465" spans="1:14" ht="32.4" x14ac:dyDescent="0.3">
      <c r="A1465" s="24"/>
      <c r="B1465" s="23"/>
      <c r="C1465" s="2" t="s">
        <v>1232</v>
      </c>
      <c r="G1465" s="6" t="s">
        <v>3265</v>
      </c>
      <c r="H1465" s="7" t="s">
        <v>3266</v>
      </c>
      <c r="I1465" s="8">
        <v>120680</v>
      </c>
      <c r="J1465" s="24"/>
      <c r="K1465" s="9">
        <v>0</v>
      </c>
      <c r="L1465" s="9">
        <v>0</v>
      </c>
      <c r="M1465" s="7" t="s">
        <v>3267</v>
      </c>
      <c r="N1465" s="25"/>
    </row>
    <row r="1466" spans="1:14" ht="32.4" x14ac:dyDescent="0.3">
      <c r="A1466" s="24"/>
      <c r="B1466" s="23"/>
      <c r="C1466" s="2" t="s">
        <v>3268</v>
      </c>
      <c r="G1466" s="6" t="s">
        <v>3269</v>
      </c>
      <c r="H1466" s="7" t="s">
        <v>3270</v>
      </c>
      <c r="I1466" s="8">
        <v>130164</v>
      </c>
      <c r="J1466" s="24"/>
      <c r="K1466" s="9">
        <v>0</v>
      </c>
      <c r="L1466" s="9">
        <v>0</v>
      </c>
      <c r="M1466" s="7" t="s">
        <v>3272</v>
      </c>
      <c r="N1466" s="25"/>
    </row>
    <row r="1467" spans="1:14" ht="32.4" x14ac:dyDescent="0.3">
      <c r="A1467" s="24"/>
      <c r="B1467" s="23"/>
      <c r="C1467" s="2" t="s">
        <v>3268</v>
      </c>
      <c r="G1467" s="6" t="s">
        <v>3269</v>
      </c>
      <c r="H1467" s="7" t="s">
        <v>3271</v>
      </c>
      <c r="I1467" s="8">
        <v>130164</v>
      </c>
      <c r="J1467" s="24"/>
      <c r="K1467" s="9">
        <v>0</v>
      </c>
      <c r="L1467" s="9">
        <v>0</v>
      </c>
      <c r="M1467" s="7" t="s">
        <v>3272</v>
      </c>
      <c r="N1467" s="25"/>
    </row>
    <row r="1468" spans="1:14" ht="32.4" x14ac:dyDescent="0.3">
      <c r="A1468" s="24"/>
      <c r="B1468" s="23"/>
      <c r="C1468" s="2" t="s">
        <v>3273</v>
      </c>
      <c r="G1468" s="6" t="s">
        <v>3274</v>
      </c>
      <c r="H1468" s="7" t="s">
        <v>3276</v>
      </c>
      <c r="I1468" s="8">
        <v>42473</v>
      </c>
      <c r="J1468" s="24"/>
      <c r="K1468" s="9">
        <v>0</v>
      </c>
      <c r="L1468" s="9">
        <v>0</v>
      </c>
      <c r="M1468" s="7" t="s">
        <v>3278</v>
      </c>
      <c r="N1468" s="25"/>
    </row>
    <row r="1469" spans="1:14" ht="32.4" x14ac:dyDescent="0.3">
      <c r="A1469" s="24"/>
      <c r="B1469" s="23"/>
      <c r="C1469" s="2" t="s">
        <v>1232</v>
      </c>
      <c r="G1469" s="6" t="s">
        <v>3275</v>
      </c>
      <c r="H1469" s="7" t="s">
        <v>3277</v>
      </c>
      <c r="I1469" s="8">
        <v>40747</v>
      </c>
      <c r="J1469" s="24"/>
      <c r="K1469" s="9">
        <v>0</v>
      </c>
      <c r="L1469" s="9">
        <v>0</v>
      </c>
      <c r="M1469" s="7" t="s">
        <v>3279</v>
      </c>
      <c r="N1469" s="25"/>
    </row>
    <row r="1470" spans="1:14" ht="32.4" x14ac:dyDescent="0.3">
      <c r="A1470" s="24"/>
      <c r="B1470" s="23"/>
      <c r="C1470" s="2" t="s">
        <v>3280</v>
      </c>
      <c r="G1470" s="6" t="s">
        <v>3281</v>
      </c>
      <c r="H1470" s="7" t="s">
        <v>3285</v>
      </c>
      <c r="I1470" s="8">
        <v>20826</v>
      </c>
      <c r="J1470" s="24"/>
      <c r="K1470" s="9">
        <v>0</v>
      </c>
      <c r="L1470" s="9">
        <v>0</v>
      </c>
      <c r="M1470" s="7" t="s">
        <v>3283</v>
      </c>
      <c r="N1470" s="25"/>
    </row>
    <row r="1471" spans="1:14" ht="32.4" x14ac:dyDescent="0.3">
      <c r="A1471" s="24"/>
      <c r="B1471" s="23"/>
      <c r="C1471" s="2" t="s">
        <v>1232</v>
      </c>
      <c r="G1471" s="6" t="s">
        <v>3282</v>
      </c>
      <c r="H1471" s="7" t="s">
        <v>3286</v>
      </c>
      <c r="I1471" s="8">
        <v>2367402</v>
      </c>
      <c r="J1471" s="24"/>
      <c r="K1471" s="9">
        <v>0</v>
      </c>
      <c r="L1471" s="9">
        <v>0</v>
      </c>
      <c r="M1471" s="7" t="s">
        <v>3284</v>
      </c>
      <c r="N1471" s="25"/>
    </row>
    <row r="1472" spans="1:14" ht="32.4" x14ac:dyDescent="0.3">
      <c r="A1472" s="24"/>
      <c r="B1472" s="23"/>
      <c r="C1472" s="2" t="s">
        <v>1232</v>
      </c>
      <c r="G1472" s="6" t="s">
        <v>1222</v>
      </c>
      <c r="H1472" s="7" t="s">
        <v>3287</v>
      </c>
      <c r="I1472" s="8">
        <v>1193200</v>
      </c>
      <c r="J1472" s="24"/>
      <c r="K1472" s="9">
        <v>0</v>
      </c>
      <c r="L1472" s="9">
        <v>0</v>
      </c>
      <c r="M1472" s="7" t="s">
        <v>6873</v>
      </c>
      <c r="N1472" s="25"/>
    </row>
    <row r="1473" spans="1:14" ht="32.4" x14ac:dyDescent="0.3">
      <c r="A1473" s="24"/>
      <c r="B1473" s="23"/>
      <c r="C1473" s="2" t="s">
        <v>1232</v>
      </c>
      <c r="G1473" s="6" t="s">
        <v>1222</v>
      </c>
      <c r="H1473" s="7" t="s">
        <v>3288</v>
      </c>
      <c r="I1473" s="8">
        <v>1193200</v>
      </c>
      <c r="J1473" s="24"/>
      <c r="K1473" s="9">
        <v>0</v>
      </c>
      <c r="L1473" s="9">
        <v>0</v>
      </c>
      <c r="M1473" s="7" t="s">
        <v>6873</v>
      </c>
      <c r="N1473" s="25"/>
    </row>
    <row r="1474" spans="1:14" ht="32.4" x14ac:dyDescent="0.3">
      <c r="A1474" s="24"/>
      <c r="B1474" s="23"/>
      <c r="C1474" s="2" t="s">
        <v>1232</v>
      </c>
      <c r="G1474" s="6" t="s">
        <v>3289</v>
      </c>
      <c r="H1474" s="7" t="s">
        <v>3290</v>
      </c>
      <c r="I1474" s="8">
        <v>39253</v>
      </c>
      <c r="J1474" s="24"/>
      <c r="K1474" s="9">
        <v>0</v>
      </c>
      <c r="L1474" s="9">
        <v>0</v>
      </c>
      <c r="M1474" s="7" t="s">
        <v>3294</v>
      </c>
      <c r="N1474" s="25"/>
    </row>
    <row r="1475" spans="1:14" ht="32.4" x14ac:dyDescent="0.3">
      <c r="A1475" s="24"/>
      <c r="B1475" s="23"/>
      <c r="C1475" s="2" t="s">
        <v>3268</v>
      </c>
      <c r="G1475" s="6" t="s">
        <v>3291</v>
      </c>
      <c r="H1475" s="7" t="s">
        <v>3292</v>
      </c>
      <c r="I1475" s="8">
        <v>1612767</v>
      </c>
      <c r="J1475" s="24"/>
      <c r="K1475" s="9">
        <v>0</v>
      </c>
      <c r="L1475" s="9">
        <v>0</v>
      </c>
      <c r="M1475" s="7" t="s">
        <v>3295</v>
      </c>
      <c r="N1475" s="25"/>
    </row>
    <row r="1476" spans="1:14" ht="32.4" x14ac:dyDescent="0.3">
      <c r="A1476" s="24"/>
      <c r="B1476" s="23"/>
      <c r="C1476" s="2" t="s">
        <v>3268</v>
      </c>
      <c r="G1476" s="6" t="s">
        <v>3291</v>
      </c>
      <c r="H1476" s="7" t="s">
        <v>3293</v>
      </c>
      <c r="I1476" s="8">
        <v>1494058</v>
      </c>
      <c r="J1476" s="24"/>
      <c r="K1476" s="9">
        <v>0</v>
      </c>
      <c r="L1476" s="9">
        <v>0</v>
      </c>
      <c r="M1476" s="7" t="s">
        <v>3296</v>
      </c>
      <c r="N1476" s="25"/>
    </row>
    <row r="1477" spans="1:14" ht="32.4" x14ac:dyDescent="0.3">
      <c r="A1477" s="24"/>
      <c r="B1477" s="23"/>
      <c r="C1477" s="2" t="s">
        <v>1232</v>
      </c>
      <c r="G1477" s="6" t="s">
        <v>3297</v>
      </c>
      <c r="H1477" s="7" t="s">
        <v>3312</v>
      </c>
      <c r="I1477" s="8">
        <v>6791171</v>
      </c>
      <c r="J1477" s="24"/>
      <c r="K1477" s="9">
        <v>0</v>
      </c>
      <c r="L1477" s="9">
        <v>0</v>
      </c>
      <c r="M1477" s="7" t="s">
        <v>3298</v>
      </c>
      <c r="N1477" s="25"/>
    </row>
    <row r="1478" spans="1:14" ht="32.4" x14ac:dyDescent="0.3">
      <c r="A1478" s="24"/>
      <c r="B1478" s="23"/>
      <c r="C1478" s="2" t="s">
        <v>3299</v>
      </c>
      <c r="G1478" s="6" t="s">
        <v>3300</v>
      </c>
      <c r="H1478" s="7" t="s">
        <v>3301</v>
      </c>
      <c r="I1478" s="8">
        <v>102377</v>
      </c>
      <c r="J1478" s="24"/>
      <c r="K1478" s="9">
        <v>102377</v>
      </c>
      <c r="L1478" s="9">
        <v>0</v>
      </c>
      <c r="M1478" s="7" t="s">
        <v>1206</v>
      </c>
      <c r="N1478" s="25"/>
    </row>
    <row r="1479" spans="1:14" ht="32.4" x14ac:dyDescent="0.3">
      <c r="A1479" s="24"/>
      <c r="B1479" s="23"/>
      <c r="C1479" s="2" t="s">
        <v>3299</v>
      </c>
      <c r="G1479" s="6" t="s">
        <v>3302</v>
      </c>
      <c r="H1479" s="7" t="s">
        <v>3303</v>
      </c>
      <c r="I1479" s="8">
        <v>93000</v>
      </c>
      <c r="J1479" s="24"/>
      <c r="K1479" s="9">
        <v>93000</v>
      </c>
      <c r="L1479" s="9">
        <v>0</v>
      </c>
      <c r="M1479" s="7" t="s">
        <v>6861</v>
      </c>
      <c r="N1479" s="25"/>
    </row>
    <row r="1480" spans="1:14" ht="32.4" x14ac:dyDescent="0.3">
      <c r="A1480" s="24"/>
      <c r="B1480" s="23"/>
      <c r="C1480" s="2" t="s">
        <v>3304</v>
      </c>
      <c r="G1480" s="6" t="s">
        <v>3305</v>
      </c>
      <c r="H1480" s="7" t="s">
        <v>3306</v>
      </c>
      <c r="I1480" s="8">
        <v>107368</v>
      </c>
      <c r="J1480" s="24"/>
      <c r="K1480" s="9">
        <v>107368</v>
      </c>
      <c r="L1480" s="9">
        <v>0</v>
      </c>
      <c r="M1480" s="7" t="s">
        <v>3313</v>
      </c>
      <c r="N1480" s="25"/>
    </row>
    <row r="1481" spans="1:14" ht="32.4" x14ac:dyDescent="0.3">
      <c r="A1481" s="24"/>
      <c r="B1481" s="23"/>
      <c r="C1481" s="2" t="s">
        <v>3307</v>
      </c>
      <c r="G1481" s="6" t="s">
        <v>3308</v>
      </c>
      <c r="H1481" s="7" t="s">
        <v>3309</v>
      </c>
      <c r="I1481" s="8">
        <v>131687</v>
      </c>
      <c r="J1481" s="24"/>
      <c r="K1481" s="9">
        <v>0</v>
      </c>
      <c r="L1481" s="9">
        <v>0</v>
      </c>
      <c r="M1481" s="7" t="s">
        <v>3314</v>
      </c>
      <c r="N1481" s="25"/>
    </row>
    <row r="1482" spans="1:14" ht="32.4" x14ac:dyDescent="0.3">
      <c r="A1482" s="24"/>
      <c r="B1482" s="23"/>
      <c r="C1482" s="2" t="s">
        <v>3307</v>
      </c>
      <c r="G1482" s="6" t="s">
        <v>3310</v>
      </c>
      <c r="H1482" s="7" t="s">
        <v>3311</v>
      </c>
      <c r="I1482" s="8">
        <v>244482</v>
      </c>
      <c r="J1482" s="24"/>
      <c r="K1482" s="9">
        <v>0</v>
      </c>
      <c r="L1482" s="9">
        <v>0</v>
      </c>
      <c r="M1482" s="7" t="s">
        <v>3315</v>
      </c>
      <c r="N1482" s="25"/>
    </row>
    <row r="1483" spans="1:14" ht="97.2" x14ac:dyDescent="0.3">
      <c r="A1483" s="2">
        <v>132</v>
      </c>
      <c r="B1483" s="6" t="s">
        <v>4312</v>
      </c>
      <c r="I1483" s="8">
        <v>0</v>
      </c>
      <c r="J1483" s="9">
        <f>SUM(I1483)</f>
        <v>0</v>
      </c>
      <c r="K1483" s="9">
        <v>0</v>
      </c>
      <c r="L1483" s="9">
        <v>0</v>
      </c>
      <c r="M1483" s="7" t="s">
        <v>7024</v>
      </c>
      <c r="N1483" s="7" t="s">
        <v>7456</v>
      </c>
    </row>
    <row r="1484" spans="1:14" x14ac:dyDescent="0.3">
      <c r="A1484" s="24">
        <v>133</v>
      </c>
      <c r="B1484" s="23" t="s">
        <v>725</v>
      </c>
      <c r="G1484" s="6" t="s">
        <v>3316</v>
      </c>
      <c r="H1484" s="7" t="s">
        <v>3317</v>
      </c>
      <c r="I1484" s="8">
        <v>16000</v>
      </c>
      <c r="J1484" s="28">
        <f>SUM(I1484:I1673)</f>
        <v>20068300</v>
      </c>
      <c r="K1484" s="9">
        <v>16000</v>
      </c>
      <c r="L1484" s="9">
        <v>0</v>
      </c>
      <c r="N1484" s="25" t="s">
        <v>7457</v>
      </c>
    </row>
    <row r="1485" spans="1:14" x14ac:dyDescent="0.3">
      <c r="A1485" s="24"/>
      <c r="B1485" s="23"/>
      <c r="G1485" s="6" t="s">
        <v>3318</v>
      </c>
      <c r="H1485" s="7" t="s">
        <v>3319</v>
      </c>
      <c r="I1485" s="8">
        <v>40000</v>
      </c>
      <c r="J1485" s="24"/>
      <c r="K1485" s="9">
        <v>40000</v>
      </c>
      <c r="L1485" s="9">
        <v>0</v>
      </c>
      <c r="N1485" s="25"/>
    </row>
    <row r="1486" spans="1:14" x14ac:dyDescent="0.3">
      <c r="A1486" s="24"/>
      <c r="B1486" s="23"/>
      <c r="G1486" s="6" t="s">
        <v>3320</v>
      </c>
      <c r="H1486" s="7" t="s">
        <v>3319</v>
      </c>
      <c r="I1486" s="8">
        <v>264000</v>
      </c>
      <c r="J1486" s="24"/>
      <c r="K1486" s="9">
        <v>264000</v>
      </c>
      <c r="L1486" s="9">
        <v>0</v>
      </c>
      <c r="N1486" s="25"/>
    </row>
    <row r="1487" spans="1:14" x14ac:dyDescent="0.3">
      <c r="A1487" s="24"/>
      <c r="B1487" s="23"/>
      <c r="G1487" s="6" t="s">
        <v>3321</v>
      </c>
      <c r="H1487" s="7" t="s">
        <v>3322</v>
      </c>
      <c r="I1487" s="8">
        <v>57400</v>
      </c>
      <c r="J1487" s="24"/>
      <c r="K1487" s="9">
        <v>57400</v>
      </c>
      <c r="L1487" s="9">
        <v>0</v>
      </c>
      <c r="N1487" s="25"/>
    </row>
    <row r="1488" spans="1:14" x14ac:dyDescent="0.3">
      <c r="A1488" s="24"/>
      <c r="B1488" s="23"/>
      <c r="G1488" s="6" t="s">
        <v>3320</v>
      </c>
      <c r="H1488" s="7" t="s">
        <v>3319</v>
      </c>
      <c r="I1488" s="8">
        <v>32000</v>
      </c>
      <c r="J1488" s="24"/>
      <c r="K1488" s="9">
        <v>32000</v>
      </c>
      <c r="L1488" s="9">
        <v>0</v>
      </c>
      <c r="N1488" s="25"/>
    </row>
    <row r="1489" spans="1:14" x14ac:dyDescent="0.3">
      <c r="A1489" s="24"/>
      <c r="B1489" s="23"/>
      <c r="G1489" s="6" t="s">
        <v>3323</v>
      </c>
      <c r="H1489" s="7" t="s">
        <v>3324</v>
      </c>
      <c r="I1489" s="8">
        <v>24000</v>
      </c>
      <c r="J1489" s="24"/>
      <c r="K1489" s="9">
        <v>24000</v>
      </c>
      <c r="L1489" s="9">
        <v>0</v>
      </c>
      <c r="N1489" s="25"/>
    </row>
    <row r="1490" spans="1:14" x14ac:dyDescent="0.3">
      <c r="A1490" s="24"/>
      <c r="B1490" s="23"/>
      <c r="G1490" s="6" t="s">
        <v>3325</v>
      </c>
      <c r="H1490" s="7" t="s">
        <v>3319</v>
      </c>
      <c r="I1490" s="8">
        <v>32200</v>
      </c>
      <c r="J1490" s="24"/>
      <c r="K1490" s="9">
        <v>32200</v>
      </c>
      <c r="L1490" s="9">
        <v>0</v>
      </c>
      <c r="N1490" s="25"/>
    </row>
    <row r="1491" spans="1:14" x14ac:dyDescent="0.3">
      <c r="A1491" s="24"/>
      <c r="B1491" s="23"/>
      <c r="G1491" s="6" t="s">
        <v>3326</v>
      </c>
      <c r="H1491" s="7" t="s">
        <v>3319</v>
      </c>
      <c r="I1491" s="8">
        <v>40000</v>
      </c>
      <c r="J1491" s="24"/>
      <c r="K1491" s="9">
        <v>40000</v>
      </c>
      <c r="L1491" s="9">
        <v>0</v>
      </c>
      <c r="N1491" s="25"/>
    </row>
    <row r="1492" spans="1:14" x14ac:dyDescent="0.3">
      <c r="A1492" s="24"/>
      <c r="B1492" s="23"/>
      <c r="G1492" s="6" t="s">
        <v>3327</v>
      </c>
      <c r="H1492" s="7" t="s">
        <v>3319</v>
      </c>
      <c r="I1492" s="8">
        <v>96000</v>
      </c>
      <c r="J1492" s="24"/>
      <c r="K1492" s="9">
        <v>96000</v>
      </c>
      <c r="L1492" s="9">
        <v>0</v>
      </c>
      <c r="N1492" s="25"/>
    </row>
    <row r="1493" spans="1:14" x14ac:dyDescent="0.3">
      <c r="A1493" s="24"/>
      <c r="B1493" s="23"/>
      <c r="G1493" s="6" t="s">
        <v>3325</v>
      </c>
      <c r="H1493" s="7" t="s">
        <v>3319</v>
      </c>
      <c r="I1493" s="8">
        <v>57400</v>
      </c>
      <c r="J1493" s="24"/>
      <c r="K1493" s="9">
        <v>57400</v>
      </c>
      <c r="L1493" s="9">
        <v>0</v>
      </c>
      <c r="N1493" s="25"/>
    </row>
    <row r="1494" spans="1:14" x14ac:dyDescent="0.3">
      <c r="A1494" s="24"/>
      <c r="B1494" s="23"/>
      <c r="G1494" s="6" t="s">
        <v>3328</v>
      </c>
      <c r="H1494" s="7" t="s">
        <v>3319</v>
      </c>
      <c r="I1494" s="8">
        <v>72000</v>
      </c>
      <c r="J1494" s="24"/>
      <c r="K1494" s="9">
        <v>72000</v>
      </c>
      <c r="L1494" s="9">
        <v>0</v>
      </c>
      <c r="N1494" s="25"/>
    </row>
    <row r="1495" spans="1:14" x14ac:dyDescent="0.3">
      <c r="A1495" s="24"/>
      <c r="B1495" s="23"/>
      <c r="G1495" s="6" t="s">
        <v>3329</v>
      </c>
      <c r="H1495" s="7" t="s">
        <v>3319</v>
      </c>
      <c r="I1495" s="8">
        <v>88000</v>
      </c>
      <c r="J1495" s="24"/>
      <c r="K1495" s="9">
        <v>88000</v>
      </c>
      <c r="L1495" s="9">
        <v>0</v>
      </c>
      <c r="N1495" s="25"/>
    </row>
    <row r="1496" spans="1:14" x14ac:dyDescent="0.3">
      <c r="A1496" s="24"/>
      <c r="B1496" s="23"/>
      <c r="G1496" s="6" t="s">
        <v>3330</v>
      </c>
      <c r="H1496" s="7" t="s">
        <v>119</v>
      </c>
      <c r="I1496" s="8">
        <v>16000</v>
      </c>
      <c r="J1496" s="24"/>
      <c r="K1496" s="9">
        <v>16000</v>
      </c>
      <c r="L1496" s="9">
        <v>0</v>
      </c>
      <c r="N1496" s="25"/>
    </row>
    <row r="1497" spans="1:14" x14ac:dyDescent="0.3">
      <c r="A1497" s="24"/>
      <c r="B1497" s="23"/>
      <c r="G1497" s="6" t="s">
        <v>3331</v>
      </c>
      <c r="H1497" s="7" t="s">
        <v>3332</v>
      </c>
      <c r="I1497" s="8">
        <v>98400</v>
      </c>
      <c r="J1497" s="24"/>
      <c r="K1497" s="9">
        <v>98400</v>
      </c>
      <c r="L1497" s="9">
        <v>0</v>
      </c>
      <c r="N1497" s="25"/>
    </row>
    <row r="1498" spans="1:14" x14ac:dyDescent="0.3">
      <c r="A1498" s="24"/>
      <c r="B1498" s="23"/>
      <c r="G1498" s="6" t="s">
        <v>3333</v>
      </c>
      <c r="H1498" s="7" t="s">
        <v>3317</v>
      </c>
      <c r="I1498" s="8">
        <v>40000</v>
      </c>
      <c r="J1498" s="24"/>
      <c r="K1498" s="9">
        <v>40000</v>
      </c>
      <c r="L1498" s="9">
        <v>0</v>
      </c>
      <c r="N1498" s="25"/>
    </row>
    <row r="1499" spans="1:14" x14ac:dyDescent="0.3">
      <c r="A1499" s="24"/>
      <c r="B1499" s="23"/>
      <c r="G1499" s="6" t="s">
        <v>3334</v>
      </c>
      <c r="H1499" s="7" t="s">
        <v>3322</v>
      </c>
      <c r="I1499" s="8">
        <v>40000</v>
      </c>
      <c r="J1499" s="24"/>
      <c r="K1499" s="9">
        <v>0</v>
      </c>
      <c r="L1499" s="9">
        <v>0</v>
      </c>
      <c r="N1499" s="25"/>
    </row>
    <row r="1500" spans="1:14" x14ac:dyDescent="0.3">
      <c r="A1500" s="24"/>
      <c r="B1500" s="23"/>
      <c r="G1500" s="6" t="s">
        <v>3335</v>
      </c>
      <c r="H1500" s="7" t="s">
        <v>3317</v>
      </c>
      <c r="I1500" s="8">
        <v>16000</v>
      </c>
      <c r="J1500" s="24"/>
      <c r="K1500" s="9">
        <v>0</v>
      </c>
      <c r="L1500" s="9">
        <v>0</v>
      </c>
      <c r="N1500" s="25"/>
    </row>
    <row r="1501" spans="1:14" x14ac:dyDescent="0.3">
      <c r="A1501" s="24"/>
      <c r="B1501" s="23"/>
      <c r="G1501" s="6" t="s">
        <v>3336</v>
      </c>
      <c r="H1501" s="7" t="s">
        <v>3337</v>
      </c>
      <c r="I1501" s="8">
        <v>8200</v>
      </c>
      <c r="J1501" s="24"/>
      <c r="K1501" s="9">
        <v>0</v>
      </c>
      <c r="L1501" s="9">
        <v>0</v>
      </c>
      <c r="N1501" s="25"/>
    </row>
    <row r="1502" spans="1:14" x14ac:dyDescent="0.3">
      <c r="A1502" s="24"/>
      <c r="B1502" s="23"/>
      <c r="G1502" s="6" t="s">
        <v>3338</v>
      </c>
      <c r="H1502" s="7" t="s">
        <v>3319</v>
      </c>
      <c r="I1502" s="8">
        <v>160000</v>
      </c>
      <c r="J1502" s="24"/>
      <c r="K1502" s="9">
        <v>0</v>
      </c>
      <c r="L1502" s="9">
        <v>0</v>
      </c>
      <c r="N1502" s="25"/>
    </row>
    <row r="1503" spans="1:14" x14ac:dyDescent="0.3">
      <c r="A1503" s="24"/>
      <c r="B1503" s="23"/>
      <c r="G1503" s="6" t="s">
        <v>3340</v>
      </c>
      <c r="H1503" s="7" t="s">
        <v>3317</v>
      </c>
      <c r="I1503" s="8">
        <v>88000</v>
      </c>
      <c r="J1503" s="24"/>
      <c r="K1503" s="9">
        <v>0</v>
      </c>
      <c r="L1503" s="9">
        <v>0</v>
      </c>
      <c r="N1503" s="25"/>
    </row>
    <row r="1504" spans="1:14" x14ac:dyDescent="0.3">
      <c r="A1504" s="24"/>
      <c r="B1504" s="23"/>
      <c r="G1504" s="6" t="s">
        <v>3341</v>
      </c>
      <c r="H1504" s="7" t="s">
        <v>3317</v>
      </c>
      <c r="I1504" s="8">
        <v>104000</v>
      </c>
      <c r="J1504" s="24"/>
      <c r="K1504" s="9">
        <v>0</v>
      </c>
      <c r="L1504" s="9">
        <v>0</v>
      </c>
      <c r="N1504" s="25"/>
    </row>
    <row r="1505" spans="1:14" x14ac:dyDescent="0.3">
      <c r="A1505" s="24"/>
      <c r="B1505" s="23"/>
      <c r="G1505" s="6" t="s">
        <v>65</v>
      </c>
      <c r="H1505" s="7" t="s">
        <v>3319</v>
      </c>
      <c r="I1505" s="8">
        <v>40000</v>
      </c>
      <c r="J1505" s="24"/>
      <c r="K1505" s="9">
        <v>0</v>
      </c>
      <c r="L1505" s="9">
        <v>0</v>
      </c>
      <c r="N1505" s="25"/>
    </row>
    <row r="1506" spans="1:14" x14ac:dyDescent="0.3">
      <c r="A1506" s="24"/>
      <c r="B1506" s="23"/>
      <c r="G1506" s="6" t="s">
        <v>3342</v>
      </c>
      <c r="H1506" s="7" t="s">
        <v>3319</v>
      </c>
      <c r="I1506" s="8">
        <v>121200</v>
      </c>
      <c r="J1506" s="24"/>
      <c r="K1506" s="9">
        <v>0</v>
      </c>
      <c r="L1506" s="9">
        <v>0</v>
      </c>
      <c r="N1506" s="25"/>
    </row>
    <row r="1507" spans="1:14" x14ac:dyDescent="0.3">
      <c r="A1507" s="24"/>
      <c r="B1507" s="23"/>
      <c r="G1507" s="6" t="s">
        <v>3343</v>
      </c>
      <c r="H1507" s="7" t="s">
        <v>3319</v>
      </c>
      <c r="I1507" s="8">
        <v>128000</v>
      </c>
      <c r="J1507" s="24"/>
      <c r="K1507" s="9">
        <v>0</v>
      </c>
      <c r="L1507" s="9">
        <v>0</v>
      </c>
      <c r="N1507" s="25"/>
    </row>
    <row r="1508" spans="1:14" x14ac:dyDescent="0.3">
      <c r="A1508" s="24"/>
      <c r="B1508" s="23"/>
      <c r="G1508" s="6" t="s">
        <v>3344</v>
      </c>
      <c r="H1508" s="7" t="s">
        <v>3319</v>
      </c>
      <c r="I1508" s="8">
        <v>90200</v>
      </c>
      <c r="J1508" s="24"/>
      <c r="K1508" s="9">
        <v>0</v>
      </c>
      <c r="L1508" s="9">
        <v>0</v>
      </c>
      <c r="N1508" s="25"/>
    </row>
    <row r="1509" spans="1:14" x14ac:dyDescent="0.3">
      <c r="A1509" s="24"/>
      <c r="B1509" s="23"/>
      <c r="G1509" s="6" t="s">
        <v>3345</v>
      </c>
      <c r="H1509" s="7" t="s">
        <v>3319</v>
      </c>
      <c r="I1509" s="8">
        <v>80000</v>
      </c>
      <c r="J1509" s="24"/>
      <c r="K1509" s="9">
        <v>80000</v>
      </c>
      <c r="L1509" s="9">
        <v>0</v>
      </c>
      <c r="N1509" s="25"/>
    </row>
    <row r="1510" spans="1:14" x14ac:dyDescent="0.3">
      <c r="A1510" s="24"/>
      <c r="B1510" s="23"/>
      <c r="G1510" s="6" t="s">
        <v>3346</v>
      </c>
      <c r="H1510" s="7" t="s">
        <v>119</v>
      </c>
      <c r="I1510" s="8">
        <v>16000</v>
      </c>
      <c r="J1510" s="24"/>
      <c r="K1510" s="9">
        <v>16000</v>
      </c>
      <c r="L1510" s="9">
        <v>0</v>
      </c>
      <c r="N1510" s="25"/>
    </row>
    <row r="1511" spans="1:14" x14ac:dyDescent="0.3">
      <c r="A1511" s="24"/>
      <c r="B1511" s="23"/>
      <c r="G1511" s="6" t="s">
        <v>128</v>
      </c>
      <c r="H1511" s="7" t="s">
        <v>3317</v>
      </c>
      <c r="I1511" s="8">
        <v>24000</v>
      </c>
      <c r="J1511" s="24"/>
      <c r="K1511" s="9">
        <v>24000</v>
      </c>
      <c r="L1511" s="9">
        <v>0</v>
      </c>
      <c r="N1511" s="25"/>
    </row>
    <row r="1512" spans="1:14" x14ac:dyDescent="0.3">
      <c r="A1512" s="24"/>
      <c r="B1512" s="23"/>
      <c r="G1512" s="6" t="s">
        <v>3347</v>
      </c>
      <c r="H1512" s="7" t="s">
        <v>119</v>
      </c>
      <c r="I1512" s="8">
        <v>296000</v>
      </c>
      <c r="J1512" s="24"/>
      <c r="K1512" s="9">
        <v>296000</v>
      </c>
      <c r="L1512" s="9">
        <v>0</v>
      </c>
      <c r="N1512" s="25"/>
    </row>
    <row r="1513" spans="1:14" x14ac:dyDescent="0.3">
      <c r="A1513" s="24"/>
      <c r="B1513" s="23"/>
      <c r="G1513" s="6" t="s">
        <v>3348</v>
      </c>
      <c r="H1513" s="7" t="s">
        <v>3322</v>
      </c>
      <c r="I1513" s="8">
        <v>32000</v>
      </c>
      <c r="J1513" s="24"/>
      <c r="K1513" s="9">
        <v>32000</v>
      </c>
      <c r="L1513" s="9">
        <v>0</v>
      </c>
      <c r="N1513" s="25"/>
    </row>
    <row r="1514" spans="1:14" x14ac:dyDescent="0.3">
      <c r="A1514" s="24"/>
      <c r="B1514" s="23"/>
      <c r="G1514" s="6" t="s">
        <v>3349</v>
      </c>
      <c r="H1514" s="7" t="s">
        <v>3317</v>
      </c>
      <c r="I1514" s="8">
        <v>65600</v>
      </c>
      <c r="J1514" s="24"/>
      <c r="K1514" s="9">
        <v>65600</v>
      </c>
      <c r="L1514" s="9">
        <v>0</v>
      </c>
      <c r="N1514" s="25"/>
    </row>
    <row r="1515" spans="1:14" x14ac:dyDescent="0.3">
      <c r="A1515" s="24"/>
      <c r="B1515" s="23"/>
      <c r="G1515" s="6" t="s">
        <v>3350</v>
      </c>
      <c r="H1515" s="7" t="s">
        <v>3319</v>
      </c>
      <c r="I1515" s="8">
        <v>80000</v>
      </c>
      <c r="J1515" s="24"/>
      <c r="K1515" s="9">
        <v>0</v>
      </c>
      <c r="L1515" s="9">
        <v>0</v>
      </c>
      <c r="N1515" s="25"/>
    </row>
    <row r="1516" spans="1:14" x14ac:dyDescent="0.3">
      <c r="A1516" s="24"/>
      <c r="B1516" s="23"/>
      <c r="C1516" s="2" t="s">
        <v>3351</v>
      </c>
      <c r="G1516" s="6" t="s">
        <v>3352</v>
      </c>
      <c r="H1516" s="7" t="s">
        <v>3353</v>
      </c>
      <c r="I1516" s="8">
        <v>11100</v>
      </c>
      <c r="J1516" s="24"/>
      <c r="K1516" s="9">
        <v>11100</v>
      </c>
      <c r="L1516" s="9">
        <v>11100</v>
      </c>
      <c r="N1516" s="25"/>
    </row>
    <row r="1517" spans="1:14" x14ac:dyDescent="0.3">
      <c r="A1517" s="24"/>
      <c r="B1517" s="23"/>
      <c r="C1517" s="2" t="s">
        <v>3354</v>
      </c>
      <c r="G1517" s="6" t="s">
        <v>3355</v>
      </c>
      <c r="H1517" s="7" t="s">
        <v>3356</v>
      </c>
      <c r="I1517" s="8">
        <v>11000</v>
      </c>
      <c r="J1517" s="24"/>
      <c r="K1517" s="9">
        <v>11000</v>
      </c>
      <c r="L1517" s="9">
        <v>11000</v>
      </c>
      <c r="N1517" s="25"/>
    </row>
    <row r="1518" spans="1:14" x14ac:dyDescent="0.3">
      <c r="A1518" s="24"/>
      <c r="B1518" s="23"/>
      <c r="C1518" s="2" t="s">
        <v>3357</v>
      </c>
      <c r="G1518" s="6" t="s">
        <v>3355</v>
      </c>
      <c r="H1518" s="7" t="s">
        <v>3358</v>
      </c>
      <c r="I1518" s="8">
        <v>10600</v>
      </c>
      <c r="J1518" s="24"/>
      <c r="K1518" s="9">
        <v>10600</v>
      </c>
      <c r="L1518" s="9">
        <v>10600</v>
      </c>
      <c r="N1518" s="25"/>
    </row>
    <row r="1519" spans="1:14" x14ac:dyDescent="0.3">
      <c r="A1519" s="24"/>
      <c r="B1519" s="23"/>
      <c r="C1519" s="2" t="s">
        <v>3351</v>
      </c>
      <c r="G1519" s="6" t="s">
        <v>3355</v>
      </c>
      <c r="H1519" s="7" t="s">
        <v>3356</v>
      </c>
      <c r="I1519" s="8">
        <v>241500</v>
      </c>
      <c r="J1519" s="24"/>
      <c r="K1519" s="9">
        <v>241500</v>
      </c>
      <c r="L1519" s="9">
        <v>241500</v>
      </c>
      <c r="N1519" s="25"/>
    </row>
    <row r="1520" spans="1:14" x14ac:dyDescent="0.3">
      <c r="A1520" s="24"/>
      <c r="B1520" s="23"/>
      <c r="C1520" s="2" t="s">
        <v>3359</v>
      </c>
      <c r="G1520" s="6" t="s">
        <v>3360</v>
      </c>
      <c r="H1520" s="7" t="s">
        <v>3356</v>
      </c>
      <c r="I1520" s="8">
        <v>10500</v>
      </c>
      <c r="J1520" s="24"/>
      <c r="K1520" s="9">
        <v>10500</v>
      </c>
      <c r="L1520" s="9">
        <v>10500</v>
      </c>
      <c r="N1520" s="25"/>
    </row>
    <row r="1521" spans="1:14" x14ac:dyDescent="0.3">
      <c r="A1521" s="24"/>
      <c r="B1521" s="23"/>
      <c r="C1521" s="2" t="s">
        <v>3361</v>
      </c>
      <c r="G1521" s="6" t="s">
        <v>3360</v>
      </c>
      <c r="H1521" s="7" t="s">
        <v>148</v>
      </c>
      <c r="I1521" s="8">
        <v>11000</v>
      </c>
      <c r="J1521" s="24"/>
      <c r="K1521" s="9">
        <v>11000</v>
      </c>
      <c r="L1521" s="9">
        <v>11000</v>
      </c>
      <c r="N1521" s="25"/>
    </row>
    <row r="1522" spans="1:14" x14ac:dyDescent="0.3">
      <c r="A1522" s="24"/>
      <c r="B1522" s="23"/>
      <c r="C1522" s="2" t="s">
        <v>3363</v>
      </c>
      <c r="G1522" s="6" t="s">
        <v>3364</v>
      </c>
      <c r="H1522" s="7" t="s">
        <v>3356</v>
      </c>
      <c r="I1522" s="8">
        <v>10100</v>
      </c>
      <c r="J1522" s="24"/>
      <c r="K1522" s="9">
        <v>10100</v>
      </c>
      <c r="L1522" s="9">
        <v>10100</v>
      </c>
      <c r="N1522" s="25"/>
    </row>
    <row r="1523" spans="1:14" x14ac:dyDescent="0.3">
      <c r="A1523" s="24"/>
      <c r="B1523" s="23"/>
      <c r="C1523" s="2" t="s">
        <v>3365</v>
      </c>
      <c r="G1523" s="6" t="s">
        <v>3364</v>
      </c>
      <c r="H1523" s="7" t="s">
        <v>3356</v>
      </c>
      <c r="I1523" s="8">
        <v>596600</v>
      </c>
      <c r="J1523" s="24"/>
      <c r="K1523" s="9">
        <v>596600</v>
      </c>
      <c r="L1523" s="9">
        <v>596600</v>
      </c>
      <c r="N1523" s="25"/>
    </row>
    <row r="1524" spans="1:14" x14ac:dyDescent="0.3">
      <c r="A1524" s="24"/>
      <c r="B1524" s="23"/>
      <c r="C1524" s="2" t="s">
        <v>3366</v>
      </c>
      <c r="G1524" s="6" t="s">
        <v>3367</v>
      </c>
      <c r="H1524" s="7" t="s">
        <v>3356</v>
      </c>
      <c r="I1524" s="8">
        <v>78000</v>
      </c>
      <c r="J1524" s="24"/>
      <c r="K1524" s="9">
        <v>78000</v>
      </c>
      <c r="L1524" s="9">
        <v>78000</v>
      </c>
      <c r="N1524" s="25"/>
    </row>
    <row r="1525" spans="1:14" ht="32.4" x14ac:dyDescent="0.3">
      <c r="A1525" s="24"/>
      <c r="B1525" s="23"/>
      <c r="C1525" s="2" t="s">
        <v>3368</v>
      </c>
      <c r="D1525" s="2">
        <v>16709</v>
      </c>
      <c r="E1525" s="2" t="s">
        <v>3779</v>
      </c>
      <c r="F1525" s="6" t="s">
        <v>3778</v>
      </c>
      <c r="G1525" s="6" t="s">
        <v>3369</v>
      </c>
      <c r="H1525" s="7" t="s">
        <v>3780</v>
      </c>
      <c r="I1525" s="8">
        <v>69000</v>
      </c>
      <c r="J1525" s="24"/>
      <c r="K1525" s="9">
        <v>69000</v>
      </c>
      <c r="L1525" s="9">
        <v>69000</v>
      </c>
      <c r="N1525" s="25"/>
    </row>
    <row r="1526" spans="1:14" x14ac:dyDescent="0.3">
      <c r="A1526" s="24"/>
      <c r="B1526" s="23"/>
      <c r="C1526" s="2" t="s">
        <v>3370</v>
      </c>
      <c r="G1526" s="6" t="s">
        <v>3371</v>
      </c>
      <c r="H1526" s="7" t="s">
        <v>3358</v>
      </c>
      <c r="I1526" s="8">
        <v>1203000</v>
      </c>
      <c r="J1526" s="24"/>
      <c r="K1526" s="9">
        <v>1203000</v>
      </c>
      <c r="L1526" s="9">
        <v>1203000</v>
      </c>
      <c r="N1526" s="25"/>
    </row>
    <row r="1527" spans="1:14" x14ac:dyDescent="0.3">
      <c r="A1527" s="24"/>
      <c r="B1527" s="23"/>
      <c r="C1527" s="2" t="s">
        <v>3373</v>
      </c>
      <c r="G1527" s="6" t="s">
        <v>3374</v>
      </c>
      <c r="H1527" s="7" t="s">
        <v>3358</v>
      </c>
      <c r="I1527" s="8">
        <v>11500</v>
      </c>
      <c r="J1527" s="24"/>
      <c r="K1527" s="9">
        <v>11500</v>
      </c>
      <c r="L1527" s="9">
        <v>11500</v>
      </c>
      <c r="N1527" s="25"/>
    </row>
    <row r="1528" spans="1:14" x14ac:dyDescent="0.3">
      <c r="A1528" s="24"/>
      <c r="B1528" s="23"/>
      <c r="C1528" s="2" t="s">
        <v>3375</v>
      </c>
      <c r="G1528" s="6" t="s">
        <v>3376</v>
      </c>
      <c r="H1528" s="7" t="s">
        <v>3377</v>
      </c>
      <c r="I1528" s="8">
        <v>1203000</v>
      </c>
      <c r="J1528" s="24"/>
      <c r="K1528" s="9">
        <v>1203000</v>
      </c>
      <c r="L1528" s="9">
        <v>1203000</v>
      </c>
      <c r="N1528" s="25"/>
    </row>
    <row r="1529" spans="1:14" x14ac:dyDescent="0.3">
      <c r="A1529" s="24"/>
      <c r="B1529" s="23"/>
      <c r="C1529" s="2" t="s">
        <v>3386</v>
      </c>
      <c r="G1529" s="6" t="s">
        <v>3387</v>
      </c>
      <c r="H1529" s="7" t="s">
        <v>3388</v>
      </c>
      <c r="I1529" s="8">
        <v>596600</v>
      </c>
      <c r="J1529" s="24"/>
      <c r="K1529" s="9">
        <v>596600</v>
      </c>
      <c r="L1529" s="9">
        <v>596600</v>
      </c>
      <c r="N1529" s="25"/>
    </row>
    <row r="1530" spans="1:14" x14ac:dyDescent="0.3">
      <c r="A1530" s="24"/>
      <c r="B1530" s="23"/>
      <c r="C1530" s="2" t="s">
        <v>3385</v>
      </c>
      <c r="G1530" s="6" t="s">
        <v>3389</v>
      </c>
      <c r="H1530" s="7" t="s">
        <v>3390</v>
      </c>
      <c r="I1530" s="8">
        <v>596600</v>
      </c>
      <c r="J1530" s="24"/>
      <c r="K1530" s="9">
        <v>596600</v>
      </c>
      <c r="L1530" s="9">
        <v>596600</v>
      </c>
      <c r="N1530" s="25"/>
    </row>
    <row r="1531" spans="1:14" x14ac:dyDescent="0.3">
      <c r="A1531" s="24"/>
      <c r="B1531" s="23"/>
      <c r="C1531" s="2" t="s">
        <v>3385</v>
      </c>
      <c r="G1531" s="6" t="s">
        <v>7325</v>
      </c>
      <c r="H1531" s="7" t="s">
        <v>3388</v>
      </c>
      <c r="I1531" s="8">
        <v>596600</v>
      </c>
      <c r="J1531" s="24"/>
      <c r="K1531" s="9">
        <v>596600</v>
      </c>
      <c r="L1531" s="9">
        <v>596600</v>
      </c>
      <c r="N1531" s="25"/>
    </row>
    <row r="1532" spans="1:14" ht="32.4" x14ac:dyDescent="0.3">
      <c r="A1532" s="24"/>
      <c r="B1532" s="23"/>
      <c r="C1532" s="2" t="s">
        <v>3381</v>
      </c>
      <c r="D1532" s="2">
        <v>15723</v>
      </c>
      <c r="E1532" s="2" t="s">
        <v>3382</v>
      </c>
      <c r="G1532" s="6" t="s">
        <v>7324</v>
      </c>
      <c r="H1532" s="7" t="s">
        <v>3384</v>
      </c>
      <c r="I1532" s="8">
        <v>596600</v>
      </c>
      <c r="J1532" s="24"/>
      <c r="K1532" s="9">
        <v>596600</v>
      </c>
      <c r="L1532" s="9">
        <v>596600</v>
      </c>
      <c r="N1532" s="25"/>
    </row>
    <row r="1533" spans="1:14" x14ac:dyDescent="0.3">
      <c r="A1533" s="24"/>
      <c r="B1533" s="23"/>
      <c r="C1533" s="2" t="s">
        <v>3392</v>
      </c>
      <c r="G1533" s="6" t="s">
        <v>3387</v>
      </c>
      <c r="H1533" s="7" t="s">
        <v>3388</v>
      </c>
      <c r="I1533" s="8">
        <v>596600</v>
      </c>
      <c r="J1533" s="24"/>
      <c r="K1533" s="9">
        <v>596600</v>
      </c>
      <c r="L1533" s="9">
        <v>596600</v>
      </c>
      <c r="N1533" s="25"/>
    </row>
    <row r="1534" spans="1:14" ht="32.4" x14ac:dyDescent="0.3">
      <c r="A1534" s="24"/>
      <c r="B1534" s="23"/>
      <c r="C1534" s="2" t="s">
        <v>3378</v>
      </c>
      <c r="D1534" s="2">
        <v>15853</v>
      </c>
      <c r="E1534" s="2" t="s">
        <v>3379</v>
      </c>
      <c r="G1534" s="6" t="s">
        <v>3393</v>
      </c>
      <c r="H1534" s="7" t="s">
        <v>3384</v>
      </c>
      <c r="I1534" s="8">
        <v>616800</v>
      </c>
      <c r="J1534" s="24"/>
      <c r="K1534" s="9">
        <v>616800</v>
      </c>
      <c r="L1534" s="9">
        <v>616800</v>
      </c>
      <c r="N1534" s="25"/>
    </row>
    <row r="1535" spans="1:14" x14ac:dyDescent="0.3">
      <c r="A1535" s="24"/>
      <c r="B1535" s="23"/>
      <c r="C1535" s="2" t="s">
        <v>3394</v>
      </c>
      <c r="G1535" s="6" t="s">
        <v>3395</v>
      </c>
      <c r="H1535" s="7" t="s">
        <v>3390</v>
      </c>
      <c r="I1535" s="8">
        <v>33600</v>
      </c>
      <c r="J1535" s="24"/>
      <c r="K1535" s="9">
        <v>33600</v>
      </c>
      <c r="L1535" s="9">
        <v>33600</v>
      </c>
      <c r="N1535" s="25"/>
    </row>
    <row r="1536" spans="1:14" x14ac:dyDescent="0.3">
      <c r="A1536" s="24"/>
      <c r="B1536" s="23"/>
      <c r="C1536" s="2" t="s">
        <v>3396</v>
      </c>
      <c r="G1536" s="6" t="s">
        <v>3397</v>
      </c>
      <c r="H1536" s="7" t="s">
        <v>3388</v>
      </c>
      <c r="I1536" s="8">
        <v>73700</v>
      </c>
      <c r="J1536" s="24"/>
      <c r="K1536" s="9">
        <v>73700</v>
      </c>
      <c r="L1536" s="9">
        <v>73700</v>
      </c>
      <c r="N1536" s="25"/>
    </row>
    <row r="1537" spans="1:14" x14ac:dyDescent="0.3">
      <c r="A1537" s="24"/>
      <c r="B1537" s="23"/>
      <c r="C1537" s="2" t="s">
        <v>3385</v>
      </c>
      <c r="G1537" s="6" t="s">
        <v>1083</v>
      </c>
      <c r="H1537" s="7" t="s">
        <v>3390</v>
      </c>
      <c r="I1537" s="8">
        <v>94200</v>
      </c>
      <c r="J1537" s="24"/>
      <c r="K1537" s="9">
        <v>94200</v>
      </c>
      <c r="L1537" s="9">
        <v>94200</v>
      </c>
      <c r="N1537" s="25"/>
    </row>
    <row r="1538" spans="1:14" x14ac:dyDescent="0.3">
      <c r="A1538" s="24"/>
      <c r="B1538" s="23"/>
      <c r="C1538" s="2" t="s">
        <v>3386</v>
      </c>
      <c r="G1538" s="6" t="s">
        <v>3399</v>
      </c>
      <c r="H1538" s="7" t="s">
        <v>3390</v>
      </c>
      <c r="I1538" s="8">
        <v>39000</v>
      </c>
      <c r="J1538" s="24"/>
      <c r="K1538" s="9">
        <v>39000</v>
      </c>
      <c r="L1538" s="9">
        <v>39000</v>
      </c>
      <c r="N1538" s="25"/>
    </row>
    <row r="1539" spans="1:14" x14ac:dyDescent="0.3">
      <c r="A1539" s="24"/>
      <c r="B1539" s="23"/>
      <c r="C1539" s="2" t="s">
        <v>3386</v>
      </c>
      <c r="G1539" s="6" t="s">
        <v>3400</v>
      </c>
      <c r="H1539" s="7" t="s">
        <v>3388</v>
      </c>
      <c r="I1539" s="8">
        <v>94800</v>
      </c>
      <c r="J1539" s="24"/>
      <c r="K1539" s="9">
        <v>94800</v>
      </c>
      <c r="L1539" s="9">
        <v>94800</v>
      </c>
      <c r="N1539" s="25"/>
    </row>
    <row r="1540" spans="1:14" x14ac:dyDescent="0.3">
      <c r="A1540" s="24"/>
      <c r="B1540" s="23"/>
      <c r="C1540" s="2" t="s">
        <v>3386</v>
      </c>
      <c r="G1540" s="6" t="s">
        <v>3401</v>
      </c>
      <c r="H1540" s="7" t="s">
        <v>3391</v>
      </c>
      <c r="I1540" s="8">
        <v>16000</v>
      </c>
      <c r="J1540" s="24"/>
      <c r="K1540" s="9">
        <v>16000</v>
      </c>
      <c r="L1540" s="9">
        <v>16000</v>
      </c>
      <c r="N1540" s="25"/>
    </row>
    <row r="1541" spans="1:14" x14ac:dyDescent="0.3">
      <c r="A1541" s="24"/>
      <c r="B1541" s="23"/>
      <c r="C1541" s="2" t="s">
        <v>3402</v>
      </c>
      <c r="G1541" s="6" t="s">
        <v>3404</v>
      </c>
      <c r="H1541" s="7" t="s">
        <v>119</v>
      </c>
      <c r="I1541" s="8">
        <v>71100</v>
      </c>
      <c r="J1541" s="24"/>
      <c r="K1541" s="9">
        <v>71100</v>
      </c>
      <c r="L1541" s="9">
        <v>71100</v>
      </c>
      <c r="N1541" s="25"/>
    </row>
    <row r="1542" spans="1:14" x14ac:dyDescent="0.3">
      <c r="A1542" s="24"/>
      <c r="B1542" s="23"/>
      <c r="C1542" s="2" t="s">
        <v>3405</v>
      </c>
      <c r="G1542" s="6" t="s">
        <v>3404</v>
      </c>
      <c r="H1542" s="7" t="s">
        <v>119</v>
      </c>
      <c r="I1542" s="8">
        <v>60700</v>
      </c>
      <c r="J1542" s="24"/>
      <c r="K1542" s="9">
        <v>60700</v>
      </c>
      <c r="L1542" s="9">
        <v>60700</v>
      </c>
      <c r="N1542" s="25"/>
    </row>
    <row r="1543" spans="1:14" x14ac:dyDescent="0.3">
      <c r="A1543" s="24"/>
      <c r="B1543" s="23"/>
      <c r="C1543" s="2" t="s">
        <v>3406</v>
      </c>
      <c r="G1543" s="6" t="s">
        <v>3404</v>
      </c>
      <c r="H1543" s="7" t="s">
        <v>119</v>
      </c>
      <c r="I1543" s="8">
        <v>113800</v>
      </c>
      <c r="J1543" s="24"/>
      <c r="K1543" s="9">
        <v>113800</v>
      </c>
      <c r="L1543" s="9">
        <v>113800</v>
      </c>
      <c r="N1543" s="25"/>
    </row>
    <row r="1544" spans="1:14" x14ac:dyDescent="0.3">
      <c r="A1544" s="24"/>
      <c r="B1544" s="23"/>
      <c r="C1544" s="2" t="s">
        <v>3407</v>
      </c>
      <c r="G1544" s="6" t="s">
        <v>3403</v>
      </c>
      <c r="H1544" s="7" t="s">
        <v>3408</v>
      </c>
      <c r="I1544" s="8">
        <v>39500</v>
      </c>
      <c r="J1544" s="24"/>
      <c r="K1544" s="9">
        <v>39500</v>
      </c>
      <c r="L1544" s="9">
        <v>39500</v>
      </c>
      <c r="N1544" s="25"/>
    </row>
    <row r="1545" spans="1:14" x14ac:dyDescent="0.3">
      <c r="A1545" s="24"/>
      <c r="B1545" s="23"/>
      <c r="C1545" s="2" t="s">
        <v>3409</v>
      </c>
      <c r="G1545" s="6" t="s">
        <v>3404</v>
      </c>
      <c r="H1545" s="7" t="s">
        <v>119</v>
      </c>
      <c r="I1545" s="8">
        <v>8000</v>
      </c>
      <c r="J1545" s="24"/>
      <c r="K1545" s="9">
        <v>8000</v>
      </c>
      <c r="L1545" s="9">
        <v>8000</v>
      </c>
      <c r="N1545" s="25"/>
    </row>
    <row r="1546" spans="1:14" x14ac:dyDescent="0.3">
      <c r="A1546" s="24"/>
      <c r="B1546" s="23"/>
      <c r="C1546" s="2" t="s">
        <v>3410</v>
      </c>
      <c r="G1546" s="6" t="s">
        <v>3404</v>
      </c>
      <c r="H1546" s="7" t="s">
        <v>119</v>
      </c>
      <c r="I1546" s="8">
        <v>8000</v>
      </c>
      <c r="J1546" s="24"/>
      <c r="K1546" s="9">
        <v>8000</v>
      </c>
      <c r="L1546" s="9">
        <v>8000</v>
      </c>
      <c r="N1546" s="25"/>
    </row>
    <row r="1547" spans="1:14" x14ac:dyDescent="0.3">
      <c r="A1547" s="24"/>
      <c r="B1547" s="23"/>
      <c r="C1547" s="2" t="s">
        <v>3411</v>
      </c>
      <c r="G1547" s="6" t="s">
        <v>3412</v>
      </c>
      <c r="H1547" s="7" t="s">
        <v>3408</v>
      </c>
      <c r="I1547" s="8">
        <v>8000</v>
      </c>
      <c r="J1547" s="24"/>
      <c r="K1547" s="9">
        <v>8000</v>
      </c>
      <c r="L1547" s="9">
        <v>8000</v>
      </c>
      <c r="N1547" s="25"/>
    </row>
    <row r="1548" spans="1:14" x14ac:dyDescent="0.3">
      <c r="A1548" s="24"/>
      <c r="B1548" s="23"/>
      <c r="C1548" s="2" t="s">
        <v>3413</v>
      </c>
      <c r="G1548" s="6" t="s">
        <v>3414</v>
      </c>
      <c r="H1548" s="7" t="s">
        <v>3408</v>
      </c>
      <c r="I1548" s="8">
        <v>8000</v>
      </c>
      <c r="J1548" s="24"/>
      <c r="K1548" s="9">
        <v>8000</v>
      </c>
      <c r="L1548" s="9">
        <v>8000</v>
      </c>
      <c r="N1548" s="25"/>
    </row>
    <row r="1549" spans="1:14" x14ac:dyDescent="0.3">
      <c r="A1549" s="24"/>
      <c r="B1549" s="23"/>
      <c r="C1549" s="2" t="s">
        <v>3410</v>
      </c>
      <c r="G1549" s="6" t="s">
        <v>3415</v>
      </c>
      <c r="H1549" s="7" t="s">
        <v>3408</v>
      </c>
      <c r="I1549" s="8">
        <v>8000</v>
      </c>
      <c r="J1549" s="24"/>
      <c r="K1549" s="9">
        <v>8000</v>
      </c>
      <c r="L1549" s="9">
        <v>8000</v>
      </c>
      <c r="N1549" s="25"/>
    </row>
    <row r="1550" spans="1:14" x14ac:dyDescent="0.3">
      <c r="A1550" s="24"/>
      <c r="B1550" s="23"/>
      <c r="C1550" s="2" t="s">
        <v>3410</v>
      </c>
      <c r="G1550" s="6" t="s">
        <v>3416</v>
      </c>
      <c r="H1550" s="7" t="s">
        <v>119</v>
      </c>
      <c r="I1550" s="8">
        <v>8000</v>
      </c>
      <c r="J1550" s="24"/>
      <c r="K1550" s="9">
        <v>8000</v>
      </c>
      <c r="L1550" s="9">
        <v>8000</v>
      </c>
      <c r="N1550" s="25"/>
    </row>
    <row r="1551" spans="1:14" x14ac:dyDescent="0.3">
      <c r="A1551" s="24"/>
      <c r="B1551" s="23"/>
      <c r="C1551" s="2" t="s">
        <v>3417</v>
      </c>
      <c r="G1551" s="6" t="s">
        <v>3415</v>
      </c>
      <c r="H1551" s="7" t="s">
        <v>119</v>
      </c>
      <c r="I1551" s="8">
        <v>16000</v>
      </c>
      <c r="J1551" s="24"/>
      <c r="K1551" s="9">
        <v>16000</v>
      </c>
      <c r="L1551" s="9">
        <v>16000</v>
      </c>
      <c r="N1551" s="25"/>
    </row>
    <row r="1552" spans="1:14" x14ac:dyDescent="0.3">
      <c r="A1552" s="24"/>
      <c r="B1552" s="23"/>
      <c r="C1552" s="2" t="s">
        <v>3418</v>
      </c>
      <c r="G1552" s="6" t="s">
        <v>3420</v>
      </c>
      <c r="H1552" s="7" t="s">
        <v>3408</v>
      </c>
      <c r="I1552" s="8">
        <v>8000</v>
      </c>
      <c r="J1552" s="24"/>
      <c r="K1552" s="9">
        <v>8000</v>
      </c>
      <c r="L1552" s="9">
        <v>8000</v>
      </c>
      <c r="N1552" s="25"/>
    </row>
    <row r="1553" spans="1:14" x14ac:dyDescent="0.3">
      <c r="A1553" s="24"/>
      <c r="B1553" s="23"/>
      <c r="C1553" s="2" t="s">
        <v>3421</v>
      </c>
      <c r="G1553" s="6" t="s">
        <v>3420</v>
      </c>
      <c r="H1553" s="7" t="s">
        <v>3422</v>
      </c>
      <c r="I1553" s="8">
        <v>48000</v>
      </c>
      <c r="J1553" s="24"/>
      <c r="K1553" s="9">
        <v>48000</v>
      </c>
      <c r="L1553" s="9">
        <v>48000</v>
      </c>
      <c r="N1553" s="25"/>
    </row>
    <row r="1554" spans="1:14" x14ac:dyDescent="0.3">
      <c r="A1554" s="24"/>
      <c r="B1554" s="23"/>
      <c r="C1554" s="2" t="s">
        <v>3423</v>
      </c>
      <c r="G1554" s="6" t="s">
        <v>3424</v>
      </c>
      <c r="H1554" s="7" t="s">
        <v>119</v>
      </c>
      <c r="I1554" s="8">
        <v>8000</v>
      </c>
      <c r="J1554" s="24"/>
      <c r="K1554" s="9">
        <v>8000</v>
      </c>
      <c r="L1554" s="9">
        <v>0</v>
      </c>
      <c r="N1554" s="25"/>
    </row>
    <row r="1555" spans="1:14" x14ac:dyDescent="0.3">
      <c r="A1555" s="24"/>
      <c r="B1555" s="23"/>
      <c r="C1555" s="2" t="s">
        <v>3425</v>
      </c>
      <c r="G1555" s="6" t="s">
        <v>3420</v>
      </c>
      <c r="H1555" s="7" t="s">
        <v>119</v>
      </c>
      <c r="I1555" s="8">
        <v>8000</v>
      </c>
      <c r="J1555" s="24"/>
      <c r="K1555" s="9">
        <v>8000</v>
      </c>
      <c r="L1555" s="9">
        <v>8000</v>
      </c>
      <c r="N1555" s="25"/>
    </row>
    <row r="1556" spans="1:14" x14ac:dyDescent="0.3">
      <c r="A1556" s="24"/>
      <c r="B1556" s="23"/>
      <c r="C1556" s="2" t="s">
        <v>3426</v>
      </c>
      <c r="G1556" s="6" t="s">
        <v>473</v>
      </c>
      <c r="H1556" s="7" t="s">
        <v>148</v>
      </c>
      <c r="I1556" s="8">
        <v>13000</v>
      </c>
      <c r="J1556" s="24"/>
      <c r="K1556" s="9">
        <v>13000</v>
      </c>
      <c r="L1556" s="9">
        <v>13000</v>
      </c>
      <c r="N1556" s="25"/>
    </row>
    <row r="1557" spans="1:14" x14ac:dyDescent="0.3">
      <c r="A1557" s="24"/>
      <c r="B1557" s="23"/>
      <c r="C1557" s="2" t="s">
        <v>3427</v>
      </c>
      <c r="G1557" s="6" t="s">
        <v>3428</v>
      </c>
      <c r="H1557" s="7" t="s">
        <v>148</v>
      </c>
      <c r="I1557" s="8">
        <v>13000</v>
      </c>
      <c r="J1557" s="24"/>
      <c r="K1557" s="9">
        <v>13000</v>
      </c>
      <c r="L1557" s="9">
        <v>13000</v>
      </c>
      <c r="N1557" s="25"/>
    </row>
    <row r="1558" spans="1:14" x14ac:dyDescent="0.3">
      <c r="A1558" s="24"/>
      <c r="B1558" s="23"/>
      <c r="C1558" s="2" t="s">
        <v>3429</v>
      </c>
      <c r="G1558" s="6" t="s">
        <v>473</v>
      </c>
      <c r="H1558" s="7" t="s">
        <v>3430</v>
      </c>
      <c r="I1558" s="8">
        <v>13000</v>
      </c>
      <c r="J1558" s="24"/>
      <c r="K1558" s="9">
        <v>13000</v>
      </c>
      <c r="L1558" s="9">
        <v>13000</v>
      </c>
      <c r="N1558" s="25"/>
    </row>
    <row r="1559" spans="1:14" x14ac:dyDescent="0.3">
      <c r="A1559" s="24"/>
      <c r="B1559" s="23"/>
      <c r="C1559" s="2" t="s">
        <v>3431</v>
      </c>
      <c r="G1559" s="6" t="s">
        <v>3428</v>
      </c>
      <c r="H1559" s="7" t="s">
        <v>3430</v>
      </c>
      <c r="I1559" s="8">
        <v>13000</v>
      </c>
      <c r="J1559" s="24"/>
      <c r="K1559" s="9">
        <v>13000</v>
      </c>
      <c r="L1559" s="9">
        <v>13000</v>
      </c>
      <c r="N1559" s="25"/>
    </row>
    <row r="1560" spans="1:14" x14ac:dyDescent="0.3">
      <c r="A1560" s="24"/>
      <c r="B1560" s="23"/>
      <c r="C1560" s="2" t="s">
        <v>3432</v>
      </c>
      <c r="G1560" s="6" t="s">
        <v>3433</v>
      </c>
      <c r="H1560" s="7" t="s">
        <v>3430</v>
      </c>
      <c r="I1560" s="8">
        <v>11500</v>
      </c>
      <c r="J1560" s="24"/>
      <c r="K1560" s="9">
        <v>11500</v>
      </c>
      <c r="L1560" s="9">
        <v>11500</v>
      </c>
      <c r="N1560" s="25"/>
    </row>
    <row r="1561" spans="1:14" x14ac:dyDescent="0.3">
      <c r="A1561" s="24"/>
      <c r="B1561" s="23"/>
      <c r="C1561" s="2" t="s">
        <v>3434</v>
      </c>
      <c r="G1561" s="6" t="s">
        <v>473</v>
      </c>
      <c r="H1561" s="7" t="s">
        <v>3435</v>
      </c>
      <c r="I1561" s="8">
        <v>13000</v>
      </c>
      <c r="J1561" s="24"/>
      <c r="K1561" s="9">
        <v>13000</v>
      </c>
      <c r="L1561" s="9">
        <v>13000</v>
      </c>
      <c r="N1561" s="25"/>
    </row>
    <row r="1562" spans="1:14" x14ac:dyDescent="0.3">
      <c r="A1562" s="24"/>
      <c r="B1562" s="23"/>
      <c r="C1562" s="2" t="s">
        <v>3437</v>
      </c>
      <c r="G1562" s="6" t="s">
        <v>3433</v>
      </c>
      <c r="H1562" s="7" t="s">
        <v>148</v>
      </c>
      <c r="I1562" s="8">
        <v>13000</v>
      </c>
      <c r="J1562" s="24"/>
      <c r="K1562" s="9">
        <v>13000</v>
      </c>
      <c r="L1562" s="9">
        <v>13000</v>
      </c>
      <c r="N1562" s="25"/>
    </row>
    <row r="1563" spans="1:14" x14ac:dyDescent="0.3">
      <c r="A1563" s="24"/>
      <c r="B1563" s="23"/>
      <c r="C1563" s="2" t="s">
        <v>3438</v>
      </c>
      <c r="G1563" s="6" t="s">
        <v>456</v>
      </c>
      <c r="H1563" s="7" t="s">
        <v>3430</v>
      </c>
      <c r="I1563" s="8">
        <v>11500</v>
      </c>
      <c r="J1563" s="24"/>
      <c r="K1563" s="9">
        <v>11500</v>
      </c>
      <c r="L1563" s="9">
        <v>11500</v>
      </c>
      <c r="N1563" s="25"/>
    </row>
    <row r="1564" spans="1:14" x14ac:dyDescent="0.3">
      <c r="A1564" s="24"/>
      <c r="B1564" s="23"/>
      <c r="C1564" s="2" t="s">
        <v>3439</v>
      </c>
      <c r="G1564" s="6" t="s">
        <v>3440</v>
      </c>
      <c r="H1564" s="7" t="s">
        <v>148</v>
      </c>
      <c r="I1564" s="8">
        <v>46000</v>
      </c>
      <c r="J1564" s="24"/>
      <c r="K1564" s="9">
        <v>46000</v>
      </c>
      <c r="L1564" s="9">
        <v>46000</v>
      </c>
      <c r="N1564" s="25"/>
    </row>
    <row r="1565" spans="1:14" x14ac:dyDescent="0.3">
      <c r="A1565" s="24"/>
      <c r="B1565" s="23"/>
      <c r="C1565" s="2" t="s">
        <v>3441</v>
      </c>
      <c r="G1565" s="6" t="s">
        <v>456</v>
      </c>
      <c r="H1565" s="7" t="s">
        <v>3430</v>
      </c>
      <c r="I1565" s="8">
        <v>69000</v>
      </c>
      <c r="J1565" s="24"/>
      <c r="K1565" s="9">
        <v>69000</v>
      </c>
      <c r="L1565" s="9">
        <v>69000</v>
      </c>
      <c r="N1565" s="25"/>
    </row>
    <row r="1566" spans="1:14" x14ac:dyDescent="0.3">
      <c r="A1566" s="24"/>
      <c r="B1566" s="23"/>
      <c r="C1566" s="2" t="s">
        <v>3442</v>
      </c>
      <c r="G1566" s="6" t="s">
        <v>3443</v>
      </c>
      <c r="H1566" s="7" t="s">
        <v>148</v>
      </c>
      <c r="I1566" s="8">
        <v>13000</v>
      </c>
      <c r="J1566" s="24"/>
      <c r="K1566" s="9">
        <v>13000</v>
      </c>
      <c r="L1566" s="9">
        <v>13000</v>
      </c>
      <c r="N1566" s="25"/>
    </row>
    <row r="1567" spans="1:14" x14ac:dyDescent="0.3">
      <c r="A1567" s="24"/>
      <c r="B1567" s="23"/>
      <c r="C1567" s="2" t="s">
        <v>3444</v>
      </c>
      <c r="G1567" s="6" t="s">
        <v>3443</v>
      </c>
      <c r="H1567" s="7" t="s">
        <v>3430</v>
      </c>
      <c r="I1567" s="8">
        <v>13000</v>
      </c>
      <c r="J1567" s="24"/>
      <c r="K1567" s="9">
        <v>13000</v>
      </c>
      <c r="L1567" s="9">
        <v>13000</v>
      </c>
      <c r="N1567" s="25"/>
    </row>
    <row r="1568" spans="1:14" x14ac:dyDescent="0.3">
      <c r="A1568" s="24"/>
      <c r="B1568" s="23"/>
      <c r="C1568" s="2" t="s">
        <v>3445</v>
      </c>
      <c r="G1568" s="6" t="s">
        <v>3446</v>
      </c>
      <c r="H1568" s="7" t="s">
        <v>3435</v>
      </c>
      <c r="I1568" s="8">
        <v>13000</v>
      </c>
      <c r="J1568" s="24"/>
      <c r="K1568" s="9">
        <v>13000</v>
      </c>
      <c r="L1568" s="9">
        <v>13000</v>
      </c>
      <c r="N1568" s="25"/>
    </row>
    <row r="1569" spans="1:14" x14ac:dyDescent="0.3">
      <c r="A1569" s="24"/>
      <c r="B1569" s="23"/>
      <c r="C1569" s="2" t="s">
        <v>3447</v>
      </c>
      <c r="G1569" s="6" t="s">
        <v>3446</v>
      </c>
      <c r="H1569" s="7" t="s">
        <v>3430</v>
      </c>
      <c r="I1569" s="8">
        <v>13000</v>
      </c>
      <c r="J1569" s="24"/>
      <c r="K1569" s="9">
        <v>13000</v>
      </c>
      <c r="L1569" s="9">
        <v>13000</v>
      </c>
      <c r="N1569" s="25"/>
    </row>
    <row r="1570" spans="1:14" x14ac:dyDescent="0.3">
      <c r="A1570" s="24"/>
      <c r="B1570" s="23"/>
      <c r="C1570" s="2" t="s">
        <v>3448</v>
      </c>
      <c r="G1570" s="6" t="s">
        <v>3443</v>
      </c>
      <c r="H1570" s="7" t="s">
        <v>3435</v>
      </c>
      <c r="I1570" s="8">
        <v>13000</v>
      </c>
      <c r="J1570" s="24"/>
      <c r="K1570" s="9">
        <v>13000</v>
      </c>
      <c r="L1570" s="9">
        <v>13000</v>
      </c>
      <c r="N1570" s="25"/>
    </row>
    <row r="1571" spans="1:14" x14ac:dyDescent="0.3">
      <c r="A1571" s="24"/>
      <c r="B1571" s="23"/>
      <c r="C1571" s="2" t="s">
        <v>3449</v>
      </c>
      <c r="G1571" s="6" t="s">
        <v>3446</v>
      </c>
      <c r="H1571" s="7" t="s">
        <v>3430</v>
      </c>
      <c r="I1571" s="8">
        <v>13000</v>
      </c>
      <c r="J1571" s="24"/>
      <c r="K1571" s="9">
        <v>13000</v>
      </c>
      <c r="L1571" s="9">
        <v>13000</v>
      </c>
      <c r="N1571" s="25"/>
    </row>
    <row r="1572" spans="1:14" x14ac:dyDescent="0.3">
      <c r="A1572" s="24"/>
      <c r="B1572" s="23"/>
      <c r="C1572" s="2" t="s">
        <v>3450</v>
      </c>
      <c r="G1572" s="6" t="s">
        <v>3451</v>
      </c>
      <c r="H1572" s="7" t="s">
        <v>3430</v>
      </c>
      <c r="I1572" s="8">
        <v>91000</v>
      </c>
      <c r="J1572" s="24"/>
      <c r="K1572" s="9">
        <v>91000</v>
      </c>
      <c r="L1572" s="9">
        <v>0</v>
      </c>
      <c r="N1572" s="25"/>
    </row>
    <row r="1573" spans="1:14" x14ac:dyDescent="0.3">
      <c r="A1573" s="24"/>
      <c r="B1573" s="23"/>
      <c r="C1573" s="2" t="s">
        <v>3452</v>
      </c>
      <c r="G1573" s="6" t="s">
        <v>3453</v>
      </c>
      <c r="H1573" s="7" t="s">
        <v>148</v>
      </c>
      <c r="I1573" s="8">
        <v>104000</v>
      </c>
      <c r="J1573" s="24"/>
      <c r="K1573" s="9">
        <v>104000</v>
      </c>
      <c r="L1573" s="9">
        <v>0</v>
      </c>
      <c r="N1573" s="25"/>
    </row>
    <row r="1574" spans="1:14" x14ac:dyDescent="0.3">
      <c r="A1574" s="24"/>
      <c r="B1574" s="23"/>
      <c r="C1574" s="2" t="s">
        <v>3454</v>
      </c>
      <c r="G1574" s="6" t="s">
        <v>3455</v>
      </c>
      <c r="H1574" s="7" t="s">
        <v>3435</v>
      </c>
      <c r="I1574" s="8">
        <v>26000</v>
      </c>
      <c r="J1574" s="24"/>
      <c r="K1574" s="9">
        <v>26000</v>
      </c>
      <c r="L1574" s="9">
        <v>0</v>
      </c>
      <c r="N1574" s="25"/>
    </row>
    <row r="1575" spans="1:14" x14ac:dyDescent="0.3">
      <c r="A1575" s="24"/>
      <c r="B1575" s="23"/>
      <c r="C1575" s="2" t="s">
        <v>3456</v>
      </c>
      <c r="G1575" s="6" t="s">
        <v>3451</v>
      </c>
      <c r="H1575" s="7" t="s">
        <v>3435</v>
      </c>
      <c r="I1575" s="8">
        <v>52000</v>
      </c>
      <c r="J1575" s="24"/>
      <c r="K1575" s="9">
        <v>52000</v>
      </c>
      <c r="L1575" s="9">
        <v>0</v>
      </c>
      <c r="N1575" s="25"/>
    </row>
    <row r="1576" spans="1:14" x14ac:dyDescent="0.3">
      <c r="A1576" s="24"/>
      <c r="B1576" s="23"/>
      <c r="C1576" s="2" t="s">
        <v>3457</v>
      </c>
      <c r="G1576" s="6" t="s">
        <v>3455</v>
      </c>
      <c r="H1576" s="7" t="s">
        <v>3430</v>
      </c>
      <c r="I1576" s="8">
        <v>13000</v>
      </c>
      <c r="J1576" s="24"/>
      <c r="K1576" s="9">
        <v>13000</v>
      </c>
      <c r="L1576" s="9">
        <v>0</v>
      </c>
      <c r="N1576" s="25"/>
    </row>
    <row r="1577" spans="1:14" x14ac:dyDescent="0.3">
      <c r="A1577" s="24"/>
      <c r="B1577" s="23"/>
      <c r="C1577" s="2" t="s">
        <v>3458</v>
      </c>
      <c r="G1577" s="6" t="s">
        <v>3455</v>
      </c>
      <c r="H1577" s="7" t="s">
        <v>3430</v>
      </c>
      <c r="I1577" s="8">
        <v>26000</v>
      </c>
      <c r="J1577" s="24"/>
      <c r="K1577" s="9">
        <v>26000</v>
      </c>
      <c r="L1577" s="9">
        <v>0</v>
      </c>
      <c r="N1577" s="25"/>
    </row>
    <row r="1578" spans="1:14" x14ac:dyDescent="0.3">
      <c r="A1578" s="24"/>
      <c r="B1578" s="23"/>
      <c r="C1578" s="2" t="s">
        <v>3460</v>
      </c>
      <c r="G1578" s="6" t="s">
        <v>3462</v>
      </c>
      <c r="H1578" s="7" t="s">
        <v>3430</v>
      </c>
      <c r="I1578" s="8">
        <v>278400</v>
      </c>
      <c r="J1578" s="24"/>
      <c r="K1578" s="9">
        <v>278400</v>
      </c>
      <c r="L1578" s="9">
        <v>0</v>
      </c>
      <c r="N1578" s="25"/>
    </row>
    <row r="1579" spans="1:14" x14ac:dyDescent="0.3">
      <c r="A1579" s="24"/>
      <c r="B1579" s="23"/>
      <c r="C1579" s="2" t="s">
        <v>3464</v>
      </c>
      <c r="G1579" s="6" t="s">
        <v>1290</v>
      </c>
      <c r="H1579" s="7" t="s">
        <v>3430</v>
      </c>
      <c r="I1579" s="8">
        <v>158400</v>
      </c>
      <c r="J1579" s="24"/>
      <c r="K1579" s="9">
        <v>158400</v>
      </c>
      <c r="L1579" s="9">
        <v>0</v>
      </c>
      <c r="N1579" s="25"/>
    </row>
    <row r="1580" spans="1:14" x14ac:dyDescent="0.3">
      <c r="A1580" s="24"/>
      <c r="B1580" s="23"/>
      <c r="C1580" s="2" t="s">
        <v>3465</v>
      </c>
      <c r="G1580" s="6" t="s">
        <v>3466</v>
      </c>
      <c r="H1580" s="7" t="s">
        <v>148</v>
      </c>
      <c r="I1580" s="8">
        <v>26400</v>
      </c>
      <c r="J1580" s="24"/>
      <c r="K1580" s="9">
        <v>26400</v>
      </c>
      <c r="L1580" s="9">
        <v>0</v>
      </c>
      <c r="N1580" s="25"/>
    </row>
    <row r="1581" spans="1:14" x14ac:dyDescent="0.3">
      <c r="A1581" s="24"/>
      <c r="B1581" s="23"/>
      <c r="C1581" s="2" t="s">
        <v>3467</v>
      </c>
      <c r="G1581" s="6" t="s">
        <v>3468</v>
      </c>
      <c r="H1581" s="7" t="s">
        <v>3435</v>
      </c>
      <c r="I1581" s="8">
        <v>26400</v>
      </c>
      <c r="J1581" s="24"/>
      <c r="K1581" s="9">
        <v>26400</v>
      </c>
      <c r="L1581" s="9">
        <v>0</v>
      </c>
      <c r="N1581" s="25"/>
    </row>
    <row r="1582" spans="1:14" x14ac:dyDescent="0.3">
      <c r="A1582" s="24"/>
      <c r="B1582" s="23"/>
      <c r="C1582" s="2" t="s">
        <v>3469</v>
      </c>
      <c r="G1582" s="6" t="s">
        <v>3471</v>
      </c>
      <c r="H1582" s="7" t="s">
        <v>3430</v>
      </c>
      <c r="I1582" s="8">
        <v>26400</v>
      </c>
      <c r="J1582" s="24"/>
      <c r="K1582" s="9">
        <v>26400</v>
      </c>
      <c r="L1582" s="9">
        <v>0</v>
      </c>
      <c r="N1582" s="25"/>
    </row>
    <row r="1583" spans="1:14" x14ac:dyDescent="0.3">
      <c r="A1583" s="24"/>
      <c r="B1583" s="23"/>
      <c r="C1583" s="2" t="s">
        <v>3472</v>
      </c>
      <c r="G1583" s="6" t="s">
        <v>3473</v>
      </c>
      <c r="H1583" s="7" t="s">
        <v>3435</v>
      </c>
      <c r="I1583" s="8">
        <v>26400</v>
      </c>
      <c r="J1583" s="24"/>
      <c r="K1583" s="9">
        <v>26400</v>
      </c>
      <c r="L1583" s="9">
        <v>0</v>
      </c>
      <c r="N1583" s="25"/>
    </row>
    <row r="1584" spans="1:14" x14ac:dyDescent="0.3">
      <c r="A1584" s="24"/>
      <c r="B1584" s="23"/>
      <c r="C1584" s="2" t="s">
        <v>3474</v>
      </c>
      <c r="G1584" s="6" t="s">
        <v>3475</v>
      </c>
      <c r="H1584" s="7" t="s">
        <v>3430</v>
      </c>
      <c r="I1584" s="8">
        <v>13200</v>
      </c>
      <c r="J1584" s="24"/>
      <c r="K1584" s="9">
        <v>13200</v>
      </c>
      <c r="L1584" s="9">
        <v>0</v>
      </c>
      <c r="N1584" s="25"/>
    </row>
    <row r="1585" spans="1:14" x14ac:dyDescent="0.3">
      <c r="A1585" s="24"/>
      <c r="B1585" s="23"/>
      <c r="C1585" s="2" t="s">
        <v>3476</v>
      </c>
      <c r="G1585" s="6" t="s">
        <v>3471</v>
      </c>
      <c r="H1585" s="7" t="s">
        <v>148</v>
      </c>
      <c r="I1585" s="8">
        <v>13200</v>
      </c>
      <c r="J1585" s="24"/>
      <c r="K1585" s="9">
        <v>13200</v>
      </c>
      <c r="L1585" s="9">
        <v>0</v>
      </c>
      <c r="N1585" s="25"/>
    </row>
    <row r="1586" spans="1:14" x14ac:dyDescent="0.3">
      <c r="A1586" s="24"/>
      <c r="B1586" s="23"/>
      <c r="C1586" s="2" t="s">
        <v>3477</v>
      </c>
      <c r="G1586" s="6" t="s">
        <v>3470</v>
      </c>
      <c r="H1586" s="7" t="s">
        <v>148</v>
      </c>
      <c r="I1586" s="8">
        <v>13200</v>
      </c>
      <c r="J1586" s="24"/>
      <c r="K1586" s="9">
        <v>13200</v>
      </c>
      <c r="L1586" s="9">
        <v>0</v>
      </c>
      <c r="N1586" s="25"/>
    </row>
    <row r="1587" spans="1:14" x14ac:dyDescent="0.3">
      <c r="A1587" s="24"/>
      <c r="B1587" s="23"/>
      <c r="C1587" s="2" t="s">
        <v>3478</v>
      </c>
      <c r="G1587" s="6" t="s">
        <v>3475</v>
      </c>
      <c r="H1587" s="7" t="s">
        <v>148</v>
      </c>
      <c r="I1587" s="8">
        <v>13200</v>
      </c>
      <c r="J1587" s="24"/>
      <c r="K1587" s="9">
        <v>13200</v>
      </c>
      <c r="L1587" s="9">
        <v>0</v>
      </c>
      <c r="N1587" s="25"/>
    </row>
    <row r="1588" spans="1:14" x14ac:dyDescent="0.3">
      <c r="A1588" s="24"/>
      <c r="B1588" s="23"/>
      <c r="C1588" s="2" t="s">
        <v>3479</v>
      </c>
      <c r="G1588" s="6" t="s">
        <v>3475</v>
      </c>
      <c r="H1588" s="7" t="s">
        <v>3430</v>
      </c>
      <c r="I1588" s="8">
        <v>26400</v>
      </c>
      <c r="J1588" s="24"/>
      <c r="K1588" s="9">
        <v>26400</v>
      </c>
      <c r="L1588" s="9">
        <v>0</v>
      </c>
      <c r="N1588" s="25"/>
    </row>
    <row r="1589" spans="1:14" x14ac:dyDescent="0.3">
      <c r="A1589" s="24"/>
      <c r="B1589" s="23"/>
      <c r="C1589" s="2" t="s">
        <v>3480</v>
      </c>
      <c r="G1589" s="6" t="s">
        <v>3470</v>
      </c>
      <c r="H1589" s="7" t="s">
        <v>3430</v>
      </c>
      <c r="I1589" s="8">
        <v>13200</v>
      </c>
      <c r="J1589" s="24"/>
      <c r="K1589" s="9">
        <v>13200</v>
      </c>
      <c r="L1589" s="9">
        <v>0</v>
      </c>
      <c r="N1589" s="25"/>
    </row>
    <row r="1590" spans="1:14" x14ac:dyDescent="0.3">
      <c r="A1590" s="24"/>
      <c r="B1590" s="23"/>
      <c r="C1590" s="2" t="s">
        <v>3481</v>
      </c>
      <c r="G1590" s="6" t="s">
        <v>3470</v>
      </c>
      <c r="H1590" s="7" t="s">
        <v>148</v>
      </c>
      <c r="I1590" s="8">
        <v>26400</v>
      </c>
      <c r="J1590" s="24"/>
      <c r="K1590" s="9">
        <v>26400</v>
      </c>
      <c r="L1590" s="9">
        <v>0</v>
      </c>
      <c r="N1590" s="25"/>
    </row>
    <row r="1591" spans="1:14" x14ac:dyDescent="0.3">
      <c r="A1591" s="24"/>
      <c r="B1591" s="23"/>
      <c r="G1591" s="6" t="s">
        <v>3482</v>
      </c>
      <c r="H1591" s="7" t="s">
        <v>119</v>
      </c>
      <c r="I1591" s="8">
        <v>175600</v>
      </c>
      <c r="J1591" s="24"/>
      <c r="K1591" s="9">
        <v>175600</v>
      </c>
      <c r="L1591" s="9">
        <v>175600</v>
      </c>
      <c r="N1591" s="25"/>
    </row>
    <row r="1592" spans="1:14" x14ac:dyDescent="0.3">
      <c r="A1592" s="24"/>
      <c r="B1592" s="23"/>
      <c r="G1592" s="6" t="s">
        <v>3482</v>
      </c>
      <c r="H1592" s="7" t="s">
        <v>119</v>
      </c>
      <c r="I1592" s="8">
        <v>679600</v>
      </c>
      <c r="J1592" s="24"/>
      <c r="K1592" s="9">
        <v>679600</v>
      </c>
      <c r="L1592" s="9">
        <v>679600</v>
      </c>
      <c r="N1592" s="25"/>
    </row>
    <row r="1593" spans="1:14" x14ac:dyDescent="0.3">
      <c r="A1593" s="24"/>
      <c r="B1593" s="23"/>
      <c r="G1593" s="6" t="s">
        <v>3483</v>
      </c>
      <c r="H1593" s="7" t="s">
        <v>3408</v>
      </c>
      <c r="I1593" s="8">
        <v>459200</v>
      </c>
      <c r="J1593" s="24"/>
      <c r="K1593" s="9">
        <v>459200</v>
      </c>
      <c r="L1593" s="9">
        <v>459200</v>
      </c>
      <c r="N1593" s="25"/>
    </row>
    <row r="1594" spans="1:14" x14ac:dyDescent="0.3">
      <c r="A1594" s="24"/>
      <c r="B1594" s="23"/>
      <c r="G1594" s="6" t="s">
        <v>3483</v>
      </c>
      <c r="H1594" s="7" t="s">
        <v>3408</v>
      </c>
      <c r="I1594" s="8">
        <v>151900</v>
      </c>
      <c r="J1594" s="24"/>
      <c r="K1594" s="9">
        <v>151900</v>
      </c>
      <c r="L1594" s="9">
        <v>151900</v>
      </c>
      <c r="N1594" s="25"/>
    </row>
    <row r="1595" spans="1:14" x14ac:dyDescent="0.3">
      <c r="A1595" s="24"/>
      <c r="B1595" s="23"/>
      <c r="G1595" s="6" t="s">
        <v>3482</v>
      </c>
      <c r="H1595" s="7" t="s">
        <v>3408</v>
      </c>
      <c r="I1595" s="8">
        <v>143600</v>
      </c>
      <c r="J1595" s="24"/>
      <c r="K1595" s="9">
        <v>143600</v>
      </c>
      <c r="L1595" s="9">
        <v>143600</v>
      </c>
      <c r="N1595" s="25"/>
    </row>
    <row r="1596" spans="1:14" x14ac:dyDescent="0.3">
      <c r="A1596" s="24"/>
      <c r="B1596" s="23"/>
      <c r="G1596" s="6" t="s">
        <v>3482</v>
      </c>
      <c r="H1596" s="7" t="s">
        <v>119</v>
      </c>
      <c r="I1596" s="8">
        <v>40000</v>
      </c>
      <c r="J1596" s="24"/>
      <c r="K1596" s="9">
        <v>40000</v>
      </c>
      <c r="L1596" s="9">
        <v>40000</v>
      </c>
      <c r="N1596" s="25"/>
    </row>
    <row r="1597" spans="1:14" x14ac:dyDescent="0.3">
      <c r="A1597" s="24"/>
      <c r="B1597" s="23"/>
      <c r="G1597" s="6" t="s">
        <v>3484</v>
      </c>
      <c r="H1597" s="7" t="s">
        <v>3408</v>
      </c>
      <c r="I1597" s="8">
        <v>926300</v>
      </c>
      <c r="J1597" s="24"/>
      <c r="K1597" s="9">
        <v>926300</v>
      </c>
      <c r="L1597" s="9">
        <v>926300</v>
      </c>
      <c r="N1597" s="25"/>
    </row>
    <row r="1598" spans="1:14" x14ac:dyDescent="0.3">
      <c r="A1598" s="24"/>
      <c r="B1598" s="23"/>
      <c r="G1598" s="6" t="s">
        <v>3485</v>
      </c>
      <c r="H1598" s="7" t="s">
        <v>3408</v>
      </c>
      <c r="I1598" s="8">
        <v>80000</v>
      </c>
      <c r="J1598" s="24"/>
      <c r="K1598" s="9">
        <v>80000</v>
      </c>
      <c r="L1598" s="9">
        <v>0</v>
      </c>
      <c r="N1598" s="25"/>
    </row>
    <row r="1599" spans="1:14" x14ac:dyDescent="0.3">
      <c r="A1599" s="24"/>
      <c r="B1599" s="23"/>
      <c r="G1599" s="6" t="s">
        <v>3486</v>
      </c>
      <c r="H1599" s="7" t="s">
        <v>119</v>
      </c>
      <c r="I1599" s="8">
        <v>136000</v>
      </c>
      <c r="J1599" s="24"/>
      <c r="K1599" s="9">
        <v>136000</v>
      </c>
      <c r="L1599" s="9">
        <v>0</v>
      </c>
      <c r="N1599" s="25"/>
    </row>
    <row r="1600" spans="1:14" x14ac:dyDescent="0.3">
      <c r="A1600" s="24"/>
      <c r="B1600" s="23"/>
      <c r="G1600" s="6" t="s">
        <v>3473</v>
      </c>
      <c r="H1600" s="7" t="s">
        <v>3408</v>
      </c>
      <c r="I1600" s="8">
        <v>180400</v>
      </c>
      <c r="J1600" s="24"/>
      <c r="K1600" s="9">
        <v>180400</v>
      </c>
      <c r="L1600" s="9">
        <v>0</v>
      </c>
      <c r="N1600" s="25"/>
    </row>
    <row r="1601" spans="1:14" x14ac:dyDescent="0.3">
      <c r="A1601" s="24"/>
      <c r="B1601" s="23"/>
      <c r="G1601" s="6" t="s">
        <v>3487</v>
      </c>
      <c r="H1601" s="7" t="s">
        <v>119</v>
      </c>
      <c r="I1601" s="8">
        <v>48000</v>
      </c>
      <c r="J1601" s="24"/>
      <c r="K1601" s="9">
        <v>48000</v>
      </c>
      <c r="L1601" s="9">
        <v>0</v>
      </c>
      <c r="N1601" s="25"/>
    </row>
    <row r="1602" spans="1:14" x14ac:dyDescent="0.3">
      <c r="A1602" s="24"/>
      <c r="B1602" s="23"/>
      <c r="G1602" s="6" t="s">
        <v>3488</v>
      </c>
      <c r="H1602" s="7" t="s">
        <v>3408</v>
      </c>
      <c r="I1602" s="8">
        <v>40000</v>
      </c>
      <c r="J1602" s="24"/>
      <c r="K1602" s="9">
        <v>40000</v>
      </c>
      <c r="L1602" s="9">
        <v>0</v>
      </c>
      <c r="N1602" s="25"/>
    </row>
    <row r="1603" spans="1:14" x14ac:dyDescent="0.3">
      <c r="A1603" s="24"/>
      <c r="B1603" s="23"/>
      <c r="G1603" s="6" t="s">
        <v>3488</v>
      </c>
      <c r="H1603" s="7" t="s">
        <v>3408</v>
      </c>
      <c r="I1603" s="8">
        <v>40000</v>
      </c>
      <c r="J1603" s="24"/>
      <c r="K1603" s="9">
        <v>40000</v>
      </c>
      <c r="L1603" s="9">
        <v>0</v>
      </c>
      <c r="N1603" s="25"/>
    </row>
    <row r="1604" spans="1:14" x14ac:dyDescent="0.3">
      <c r="A1604" s="24"/>
      <c r="B1604" s="23"/>
      <c r="G1604" s="6" t="s">
        <v>3489</v>
      </c>
      <c r="H1604" s="7" t="s">
        <v>3408</v>
      </c>
      <c r="I1604" s="8">
        <v>280000</v>
      </c>
      <c r="J1604" s="24"/>
      <c r="K1604" s="9">
        <v>280000</v>
      </c>
      <c r="L1604" s="9">
        <v>0</v>
      </c>
      <c r="N1604" s="25"/>
    </row>
    <row r="1605" spans="1:14" x14ac:dyDescent="0.3">
      <c r="A1605" s="24"/>
      <c r="B1605" s="23"/>
      <c r="G1605" s="6" t="s">
        <v>3490</v>
      </c>
      <c r="H1605" s="7" t="s">
        <v>119</v>
      </c>
      <c r="I1605" s="8">
        <v>256000</v>
      </c>
      <c r="J1605" s="24"/>
      <c r="K1605" s="9">
        <v>256000</v>
      </c>
      <c r="L1605" s="9">
        <v>0</v>
      </c>
      <c r="N1605" s="25"/>
    </row>
    <row r="1606" spans="1:14" x14ac:dyDescent="0.3">
      <c r="A1606" s="24"/>
      <c r="B1606" s="23"/>
      <c r="C1606" s="2" t="s">
        <v>3491</v>
      </c>
      <c r="G1606" s="6" t="s">
        <v>3419</v>
      </c>
      <c r="H1606" s="7" t="s">
        <v>3408</v>
      </c>
      <c r="I1606" s="8">
        <v>8000</v>
      </c>
      <c r="J1606" s="24"/>
      <c r="K1606" s="9">
        <v>8000</v>
      </c>
      <c r="L1606" s="9">
        <v>8000</v>
      </c>
      <c r="N1606" s="25"/>
    </row>
    <row r="1607" spans="1:14" x14ac:dyDescent="0.3">
      <c r="A1607" s="24"/>
      <c r="B1607" s="23"/>
      <c r="C1607" s="2" t="s">
        <v>3493</v>
      </c>
      <c r="G1607" s="6" t="s">
        <v>3494</v>
      </c>
      <c r="H1607" s="7" t="s">
        <v>3422</v>
      </c>
      <c r="I1607" s="8">
        <v>160400</v>
      </c>
      <c r="J1607" s="24"/>
      <c r="K1607" s="9">
        <v>160400</v>
      </c>
      <c r="L1607" s="9">
        <v>0</v>
      </c>
      <c r="N1607" s="25"/>
    </row>
    <row r="1608" spans="1:14" x14ac:dyDescent="0.3">
      <c r="A1608" s="24"/>
      <c r="B1608" s="23"/>
      <c r="C1608" s="2" t="s">
        <v>3495</v>
      </c>
      <c r="G1608" s="6" t="s">
        <v>3420</v>
      </c>
      <c r="H1608" s="7" t="s">
        <v>3408</v>
      </c>
      <c r="I1608" s="8">
        <v>98000</v>
      </c>
      <c r="J1608" s="24"/>
      <c r="K1608" s="9">
        <v>98000</v>
      </c>
      <c r="L1608" s="9">
        <v>98000</v>
      </c>
      <c r="N1608" s="25"/>
    </row>
    <row r="1609" spans="1:14" x14ac:dyDescent="0.3">
      <c r="A1609" s="24"/>
      <c r="B1609" s="23"/>
      <c r="C1609" s="2" t="s">
        <v>3492</v>
      </c>
      <c r="G1609" s="6" t="s">
        <v>3484</v>
      </c>
      <c r="H1609" s="7" t="s">
        <v>119</v>
      </c>
      <c r="I1609" s="8">
        <v>98000</v>
      </c>
      <c r="J1609" s="24"/>
      <c r="K1609" s="9">
        <v>98000</v>
      </c>
      <c r="L1609" s="9">
        <v>98000</v>
      </c>
      <c r="N1609" s="25"/>
    </row>
    <row r="1610" spans="1:14" x14ac:dyDescent="0.3">
      <c r="A1610" s="24"/>
      <c r="B1610" s="23"/>
      <c r="C1610" s="2" t="s">
        <v>3496</v>
      </c>
      <c r="G1610" s="6" t="s">
        <v>3419</v>
      </c>
      <c r="H1610" s="7" t="s">
        <v>3422</v>
      </c>
      <c r="I1610" s="8">
        <v>8000</v>
      </c>
      <c r="J1610" s="24"/>
      <c r="K1610" s="9">
        <v>8000</v>
      </c>
      <c r="L1610" s="9">
        <v>8000</v>
      </c>
      <c r="N1610" s="25"/>
    </row>
    <row r="1611" spans="1:14" x14ac:dyDescent="0.3">
      <c r="A1611" s="24"/>
      <c r="B1611" s="23"/>
      <c r="C1611" s="2" t="s">
        <v>3431</v>
      </c>
      <c r="G1611" s="6" t="s">
        <v>3424</v>
      </c>
      <c r="H1611" s="7" t="s">
        <v>3408</v>
      </c>
      <c r="I1611" s="8">
        <v>8000</v>
      </c>
      <c r="J1611" s="24"/>
      <c r="K1611" s="9">
        <v>8000</v>
      </c>
      <c r="L1611" s="9">
        <v>0</v>
      </c>
      <c r="N1611" s="25"/>
    </row>
    <row r="1612" spans="1:14" x14ac:dyDescent="0.3">
      <c r="A1612" s="24"/>
      <c r="B1612" s="23"/>
      <c r="C1612" s="2" t="s">
        <v>3436</v>
      </c>
      <c r="G1612" s="6" t="s">
        <v>3424</v>
      </c>
      <c r="H1612" s="7" t="s">
        <v>119</v>
      </c>
      <c r="I1612" s="8">
        <v>8000</v>
      </c>
      <c r="J1612" s="24"/>
      <c r="K1612" s="9">
        <v>8000</v>
      </c>
      <c r="L1612" s="9">
        <v>0</v>
      </c>
      <c r="N1612" s="25"/>
    </row>
    <row r="1613" spans="1:14" x14ac:dyDescent="0.3">
      <c r="A1613" s="24"/>
      <c r="B1613" s="23"/>
      <c r="C1613" s="2" t="s">
        <v>3498</v>
      </c>
      <c r="G1613" s="6" t="s">
        <v>3424</v>
      </c>
      <c r="H1613" s="7" t="s">
        <v>3408</v>
      </c>
      <c r="I1613" s="8">
        <v>96000</v>
      </c>
      <c r="J1613" s="24"/>
      <c r="K1613" s="9">
        <v>96000</v>
      </c>
      <c r="L1613" s="9">
        <v>0</v>
      </c>
      <c r="N1613" s="25"/>
    </row>
    <row r="1614" spans="1:14" x14ac:dyDescent="0.3">
      <c r="A1614" s="24"/>
      <c r="B1614" s="23"/>
      <c r="C1614" s="2" t="s">
        <v>3499</v>
      </c>
      <c r="G1614" s="6" t="s">
        <v>3500</v>
      </c>
      <c r="H1614" s="7" t="s">
        <v>3408</v>
      </c>
      <c r="I1614" s="8">
        <v>48000</v>
      </c>
      <c r="J1614" s="24"/>
      <c r="K1614" s="9">
        <v>48000</v>
      </c>
      <c r="L1614" s="9">
        <v>0</v>
      </c>
      <c r="N1614" s="25"/>
    </row>
    <row r="1615" spans="1:14" x14ac:dyDescent="0.3">
      <c r="A1615" s="24"/>
      <c r="B1615" s="23"/>
      <c r="C1615" s="2" t="s">
        <v>3362</v>
      </c>
      <c r="G1615" s="6" t="s">
        <v>3501</v>
      </c>
      <c r="H1615" s="7" t="s">
        <v>3422</v>
      </c>
      <c r="I1615" s="8">
        <v>8000</v>
      </c>
      <c r="J1615" s="24"/>
      <c r="K1615" s="9">
        <v>8000</v>
      </c>
      <c r="L1615" s="9">
        <v>0</v>
      </c>
      <c r="N1615" s="25"/>
    </row>
    <row r="1616" spans="1:14" x14ac:dyDescent="0.3">
      <c r="A1616" s="24"/>
      <c r="B1616" s="23"/>
      <c r="C1616" s="2" t="s">
        <v>3502</v>
      </c>
      <c r="G1616" s="6" t="s">
        <v>213</v>
      </c>
      <c r="H1616" s="7" t="s">
        <v>3422</v>
      </c>
      <c r="I1616" s="8">
        <v>48000</v>
      </c>
      <c r="J1616" s="24"/>
      <c r="K1616" s="9">
        <v>48000</v>
      </c>
      <c r="L1616" s="9">
        <v>0</v>
      </c>
      <c r="N1616" s="25"/>
    </row>
    <row r="1617" spans="1:14" x14ac:dyDescent="0.3">
      <c r="A1617" s="24"/>
      <c r="B1617" s="23"/>
      <c r="C1617" s="2" t="s">
        <v>3503</v>
      </c>
      <c r="G1617" s="6" t="s">
        <v>3504</v>
      </c>
      <c r="H1617" s="7" t="s">
        <v>3422</v>
      </c>
      <c r="I1617" s="8">
        <v>96000</v>
      </c>
      <c r="J1617" s="24"/>
      <c r="K1617" s="9">
        <v>96000</v>
      </c>
      <c r="L1617" s="9">
        <v>0</v>
      </c>
      <c r="N1617" s="25"/>
    </row>
    <row r="1618" spans="1:14" x14ac:dyDescent="0.3">
      <c r="A1618" s="24"/>
      <c r="B1618" s="23"/>
      <c r="C1618" s="2" t="s">
        <v>3505</v>
      </c>
      <c r="G1618" s="6" t="s">
        <v>3487</v>
      </c>
      <c r="H1618" s="7" t="s">
        <v>3422</v>
      </c>
      <c r="I1618" s="8">
        <v>32000</v>
      </c>
      <c r="J1618" s="24"/>
      <c r="K1618" s="9">
        <v>32000</v>
      </c>
      <c r="L1618" s="9">
        <v>0</v>
      </c>
      <c r="N1618" s="25"/>
    </row>
    <row r="1619" spans="1:14" x14ac:dyDescent="0.3">
      <c r="A1619" s="24"/>
      <c r="B1619" s="23"/>
      <c r="C1619" s="2" t="s">
        <v>3506</v>
      </c>
      <c r="G1619" s="6" t="s">
        <v>3507</v>
      </c>
      <c r="H1619" s="7" t="s">
        <v>3408</v>
      </c>
      <c r="I1619" s="8">
        <v>8000</v>
      </c>
      <c r="J1619" s="24"/>
      <c r="K1619" s="9">
        <v>8000</v>
      </c>
      <c r="L1619" s="9">
        <v>0</v>
      </c>
      <c r="N1619" s="25"/>
    </row>
    <row r="1620" spans="1:14" x14ac:dyDescent="0.3">
      <c r="A1620" s="24"/>
      <c r="B1620" s="23"/>
      <c r="C1620" s="2" t="s">
        <v>3508</v>
      </c>
      <c r="G1620" s="6" t="s">
        <v>3509</v>
      </c>
      <c r="H1620" s="7" t="s">
        <v>3408</v>
      </c>
      <c r="I1620" s="8">
        <v>16400</v>
      </c>
      <c r="J1620" s="24"/>
      <c r="K1620" s="9">
        <v>16400</v>
      </c>
      <c r="L1620" s="9">
        <v>0</v>
      </c>
      <c r="N1620" s="25"/>
    </row>
    <row r="1621" spans="1:14" x14ac:dyDescent="0.3">
      <c r="A1621" s="24"/>
      <c r="B1621" s="23"/>
      <c r="G1621" s="6" t="s">
        <v>210</v>
      </c>
      <c r="H1621" s="7" t="s">
        <v>119</v>
      </c>
      <c r="I1621" s="8">
        <v>40000</v>
      </c>
      <c r="J1621" s="24"/>
      <c r="K1621" s="9">
        <v>40000</v>
      </c>
      <c r="L1621" s="9">
        <v>0</v>
      </c>
      <c r="N1621" s="25"/>
    </row>
    <row r="1622" spans="1:14" x14ac:dyDescent="0.3">
      <c r="A1622" s="24"/>
      <c r="B1622" s="23"/>
      <c r="C1622" s="2" t="s">
        <v>3510</v>
      </c>
      <c r="G1622" s="6" t="s">
        <v>3424</v>
      </c>
      <c r="H1622" s="7" t="s">
        <v>3408</v>
      </c>
      <c r="I1622" s="8">
        <v>7900</v>
      </c>
      <c r="J1622" s="24"/>
      <c r="K1622" s="9">
        <v>7900</v>
      </c>
      <c r="L1622" s="9">
        <v>0</v>
      </c>
      <c r="N1622" s="25"/>
    </row>
    <row r="1623" spans="1:14" x14ac:dyDescent="0.3">
      <c r="A1623" s="24"/>
      <c r="B1623" s="23"/>
      <c r="G1623" s="6" t="s">
        <v>3511</v>
      </c>
      <c r="H1623" s="7" t="s">
        <v>3408</v>
      </c>
      <c r="I1623" s="8">
        <v>31600</v>
      </c>
      <c r="J1623" s="24"/>
      <c r="K1623" s="9">
        <v>31600</v>
      </c>
      <c r="L1623" s="9">
        <v>0</v>
      </c>
      <c r="N1623" s="25"/>
    </row>
    <row r="1624" spans="1:14" x14ac:dyDescent="0.3">
      <c r="A1624" s="24"/>
      <c r="B1624" s="23"/>
      <c r="C1624" s="2" t="s">
        <v>3512</v>
      </c>
      <c r="G1624" s="6" t="s">
        <v>811</v>
      </c>
      <c r="H1624" s="7" t="s">
        <v>119</v>
      </c>
      <c r="I1624" s="8">
        <v>8000</v>
      </c>
      <c r="J1624" s="24"/>
      <c r="K1624" s="9">
        <v>8000</v>
      </c>
      <c r="L1624" s="9">
        <v>0</v>
      </c>
      <c r="N1624" s="25"/>
    </row>
    <row r="1625" spans="1:14" x14ac:dyDescent="0.3">
      <c r="A1625" s="24"/>
      <c r="B1625" s="23"/>
      <c r="G1625" s="6" t="s">
        <v>3513</v>
      </c>
      <c r="H1625" s="7" t="s">
        <v>3408</v>
      </c>
      <c r="I1625" s="8">
        <v>40000</v>
      </c>
      <c r="J1625" s="24"/>
      <c r="K1625" s="9">
        <v>40000</v>
      </c>
      <c r="L1625" s="9">
        <v>40000</v>
      </c>
      <c r="N1625" s="25"/>
    </row>
    <row r="1626" spans="1:14" x14ac:dyDescent="0.3">
      <c r="A1626" s="24"/>
      <c r="B1626" s="23"/>
      <c r="G1626" s="6" t="s">
        <v>3490</v>
      </c>
      <c r="H1626" s="7" t="s">
        <v>3422</v>
      </c>
      <c r="I1626" s="8">
        <v>24000</v>
      </c>
      <c r="J1626" s="24"/>
      <c r="K1626" s="9">
        <v>24000</v>
      </c>
      <c r="L1626" s="9">
        <v>0</v>
      </c>
      <c r="N1626" s="25"/>
    </row>
    <row r="1627" spans="1:14" x14ac:dyDescent="0.3">
      <c r="A1627" s="24"/>
      <c r="B1627" s="23"/>
      <c r="C1627" s="2" t="s">
        <v>3514</v>
      </c>
      <c r="G1627" s="6" t="s">
        <v>3515</v>
      </c>
      <c r="H1627" s="7" t="s">
        <v>119</v>
      </c>
      <c r="I1627" s="8">
        <v>48000</v>
      </c>
      <c r="J1627" s="24"/>
      <c r="K1627" s="9">
        <v>48000</v>
      </c>
      <c r="L1627" s="9">
        <v>0</v>
      </c>
      <c r="N1627" s="25"/>
    </row>
    <row r="1628" spans="1:14" x14ac:dyDescent="0.3">
      <c r="A1628" s="24"/>
      <c r="B1628" s="23"/>
      <c r="G1628" s="6" t="s">
        <v>1683</v>
      </c>
      <c r="H1628" s="7" t="s">
        <v>3422</v>
      </c>
      <c r="I1628" s="8">
        <v>72000</v>
      </c>
      <c r="J1628" s="24"/>
      <c r="K1628" s="9">
        <v>72000</v>
      </c>
      <c r="L1628" s="9">
        <v>0</v>
      </c>
      <c r="N1628" s="25"/>
    </row>
    <row r="1629" spans="1:14" x14ac:dyDescent="0.3">
      <c r="A1629" s="24"/>
      <c r="B1629" s="23"/>
      <c r="G1629" s="6" t="s">
        <v>3486</v>
      </c>
      <c r="H1629" s="7" t="s">
        <v>3408</v>
      </c>
      <c r="I1629" s="8">
        <v>24000</v>
      </c>
      <c r="J1629" s="24"/>
      <c r="K1629" s="9">
        <v>24000</v>
      </c>
      <c r="L1629" s="9">
        <v>0</v>
      </c>
      <c r="N1629" s="25"/>
    </row>
    <row r="1630" spans="1:14" x14ac:dyDescent="0.3">
      <c r="A1630" s="24"/>
      <c r="B1630" s="23"/>
      <c r="C1630" s="2" t="s">
        <v>3498</v>
      </c>
      <c r="G1630" s="6" t="s">
        <v>3504</v>
      </c>
      <c r="H1630" s="7" t="s">
        <v>3408</v>
      </c>
      <c r="I1630" s="8">
        <v>48000</v>
      </c>
      <c r="J1630" s="24"/>
      <c r="K1630" s="9">
        <v>48000</v>
      </c>
      <c r="L1630" s="9">
        <v>0</v>
      </c>
      <c r="N1630" s="25"/>
    </row>
    <row r="1631" spans="1:14" x14ac:dyDescent="0.3">
      <c r="A1631" s="24"/>
      <c r="B1631" s="23"/>
      <c r="C1631" s="2" t="s">
        <v>3497</v>
      </c>
      <c r="G1631" s="6" t="s">
        <v>3516</v>
      </c>
      <c r="H1631" s="7" t="s">
        <v>119</v>
      </c>
      <c r="I1631" s="8">
        <v>88000</v>
      </c>
      <c r="J1631" s="24"/>
      <c r="K1631" s="9">
        <v>88000</v>
      </c>
      <c r="L1631" s="9">
        <v>0</v>
      </c>
      <c r="N1631" s="25"/>
    </row>
    <row r="1632" spans="1:14" x14ac:dyDescent="0.3">
      <c r="A1632" s="24"/>
      <c r="B1632" s="23"/>
      <c r="C1632" s="2" t="s">
        <v>3517</v>
      </c>
      <c r="G1632" s="6" t="s">
        <v>3487</v>
      </c>
      <c r="H1632" s="7" t="s">
        <v>3408</v>
      </c>
      <c r="I1632" s="8">
        <v>24000</v>
      </c>
      <c r="J1632" s="24"/>
      <c r="K1632" s="9">
        <v>24000</v>
      </c>
      <c r="L1632" s="9">
        <v>0</v>
      </c>
      <c r="N1632" s="25"/>
    </row>
    <row r="1633" spans="1:14" x14ac:dyDescent="0.3">
      <c r="A1633" s="24"/>
      <c r="B1633" s="23"/>
      <c r="G1633" s="6" t="s">
        <v>3504</v>
      </c>
      <c r="H1633" s="7" t="s">
        <v>3408</v>
      </c>
      <c r="I1633" s="8">
        <v>40000</v>
      </c>
      <c r="J1633" s="24"/>
      <c r="K1633" s="9">
        <v>40000</v>
      </c>
      <c r="L1633" s="9">
        <v>0</v>
      </c>
      <c r="N1633" s="25"/>
    </row>
    <row r="1634" spans="1:14" x14ac:dyDescent="0.3">
      <c r="A1634" s="24"/>
      <c r="B1634" s="23"/>
      <c r="C1634" s="2" t="s">
        <v>3518</v>
      </c>
      <c r="G1634" s="6" t="s">
        <v>261</v>
      </c>
      <c r="H1634" s="7" t="s">
        <v>3408</v>
      </c>
      <c r="I1634" s="8">
        <v>16000</v>
      </c>
      <c r="J1634" s="24"/>
      <c r="K1634" s="9">
        <v>16000</v>
      </c>
      <c r="L1634" s="9">
        <v>0</v>
      </c>
      <c r="N1634" s="25"/>
    </row>
    <row r="1635" spans="1:14" x14ac:dyDescent="0.3">
      <c r="A1635" s="24"/>
      <c r="B1635" s="23"/>
      <c r="G1635" s="6" t="s">
        <v>3519</v>
      </c>
      <c r="H1635" s="7" t="s">
        <v>3408</v>
      </c>
      <c r="I1635" s="8">
        <v>96000</v>
      </c>
      <c r="J1635" s="24"/>
      <c r="K1635" s="9">
        <v>96000</v>
      </c>
      <c r="L1635" s="9">
        <v>0</v>
      </c>
      <c r="N1635" s="25"/>
    </row>
    <row r="1636" spans="1:14" x14ac:dyDescent="0.3">
      <c r="A1636" s="24"/>
      <c r="B1636" s="23"/>
      <c r="G1636" s="6" t="s">
        <v>3486</v>
      </c>
      <c r="H1636" s="7" t="s">
        <v>3422</v>
      </c>
      <c r="I1636" s="8">
        <v>324600</v>
      </c>
      <c r="J1636" s="24"/>
      <c r="K1636" s="9">
        <v>324600</v>
      </c>
      <c r="L1636" s="9">
        <v>0</v>
      </c>
      <c r="N1636" s="25"/>
    </row>
    <row r="1637" spans="1:14" x14ac:dyDescent="0.3">
      <c r="A1637" s="24"/>
      <c r="B1637" s="23"/>
      <c r="G1637" s="6" t="s">
        <v>3520</v>
      </c>
      <c r="H1637" s="7" t="s">
        <v>3408</v>
      </c>
      <c r="I1637" s="8">
        <v>48000</v>
      </c>
      <c r="J1637" s="24"/>
      <c r="K1637" s="9">
        <v>48000</v>
      </c>
      <c r="L1637" s="9">
        <v>0</v>
      </c>
      <c r="N1637" s="25"/>
    </row>
    <row r="1638" spans="1:14" x14ac:dyDescent="0.3">
      <c r="A1638" s="24"/>
      <c r="B1638" s="23"/>
      <c r="G1638" s="6" t="s">
        <v>3521</v>
      </c>
      <c r="H1638" s="7" t="s">
        <v>3408</v>
      </c>
      <c r="I1638" s="8">
        <v>136000</v>
      </c>
      <c r="J1638" s="24"/>
      <c r="K1638" s="9">
        <v>136000</v>
      </c>
      <c r="L1638" s="9">
        <v>0</v>
      </c>
      <c r="N1638" s="25"/>
    </row>
    <row r="1639" spans="1:14" x14ac:dyDescent="0.3">
      <c r="A1639" s="24"/>
      <c r="B1639" s="23"/>
      <c r="G1639" s="6" t="s">
        <v>3486</v>
      </c>
      <c r="H1639" s="7" t="s">
        <v>3408</v>
      </c>
      <c r="I1639" s="8">
        <v>224000</v>
      </c>
      <c r="J1639" s="24"/>
      <c r="K1639" s="9">
        <v>224000</v>
      </c>
      <c r="L1639" s="9">
        <v>0</v>
      </c>
      <c r="N1639" s="25"/>
    </row>
    <row r="1640" spans="1:14" x14ac:dyDescent="0.3">
      <c r="A1640" s="24"/>
      <c r="B1640" s="23"/>
      <c r="G1640" s="6" t="s">
        <v>3466</v>
      </c>
      <c r="H1640" s="7" t="s">
        <v>3422</v>
      </c>
      <c r="I1640" s="8">
        <v>217100</v>
      </c>
      <c r="J1640" s="24"/>
      <c r="K1640" s="9">
        <v>217100</v>
      </c>
      <c r="L1640" s="9">
        <v>0</v>
      </c>
      <c r="N1640" s="25"/>
    </row>
    <row r="1641" spans="1:14" x14ac:dyDescent="0.3">
      <c r="A1641" s="24"/>
      <c r="B1641" s="23"/>
      <c r="G1641" s="6" t="s">
        <v>3487</v>
      </c>
      <c r="H1641" s="7" t="s">
        <v>3408</v>
      </c>
      <c r="I1641" s="8">
        <v>120000</v>
      </c>
      <c r="J1641" s="24"/>
      <c r="K1641" s="9">
        <v>120000</v>
      </c>
      <c r="L1641" s="9">
        <v>0</v>
      </c>
      <c r="N1641" s="25"/>
    </row>
    <row r="1642" spans="1:14" x14ac:dyDescent="0.3">
      <c r="A1642" s="24"/>
      <c r="B1642" s="23"/>
      <c r="G1642" s="6" t="s">
        <v>3466</v>
      </c>
      <c r="H1642" s="7" t="s">
        <v>3422</v>
      </c>
      <c r="I1642" s="8">
        <v>72000</v>
      </c>
      <c r="J1642" s="24"/>
      <c r="K1642" s="9">
        <v>72000</v>
      </c>
      <c r="L1642" s="9">
        <v>0</v>
      </c>
      <c r="N1642" s="25"/>
    </row>
    <row r="1643" spans="1:14" x14ac:dyDescent="0.3">
      <c r="A1643" s="24"/>
      <c r="B1643" s="23"/>
      <c r="G1643" s="6" t="s">
        <v>3473</v>
      </c>
      <c r="H1643" s="7" t="s">
        <v>3422</v>
      </c>
      <c r="I1643" s="8">
        <v>208000</v>
      </c>
      <c r="J1643" s="24"/>
      <c r="K1643" s="9">
        <v>208000</v>
      </c>
      <c r="L1643" s="9">
        <v>0</v>
      </c>
      <c r="N1643" s="25"/>
    </row>
    <row r="1644" spans="1:14" x14ac:dyDescent="0.3">
      <c r="A1644" s="24"/>
      <c r="B1644" s="23"/>
      <c r="G1644" s="6" t="s">
        <v>3488</v>
      </c>
      <c r="H1644" s="7" t="s">
        <v>3408</v>
      </c>
      <c r="I1644" s="8">
        <v>24000</v>
      </c>
      <c r="J1644" s="24"/>
      <c r="K1644" s="9">
        <v>24000</v>
      </c>
      <c r="L1644" s="9">
        <v>0</v>
      </c>
      <c r="N1644" s="25"/>
    </row>
    <row r="1645" spans="1:14" x14ac:dyDescent="0.3">
      <c r="A1645" s="24"/>
      <c r="B1645" s="23"/>
      <c r="G1645" s="6" t="s">
        <v>3466</v>
      </c>
      <c r="H1645" s="7" t="s">
        <v>3408</v>
      </c>
      <c r="I1645" s="8">
        <v>72000</v>
      </c>
      <c r="J1645" s="24"/>
      <c r="K1645" s="9">
        <v>72000</v>
      </c>
      <c r="L1645" s="9">
        <v>0</v>
      </c>
      <c r="N1645" s="25"/>
    </row>
    <row r="1646" spans="1:14" x14ac:dyDescent="0.3">
      <c r="A1646" s="24"/>
      <c r="B1646" s="23"/>
      <c r="G1646" s="6" t="s">
        <v>3519</v>
      </c>
      <c r="H1646" s="7" t="s">
        <v>119</v>
      </c>
      <c r="I1646" s="8">
        <v>53600</v>
      </c>
      <c r="J1646" s="24"/>
      <c r="K1646" s="9">
        <v>53600</v>
      </c>
      <c r="L1646" s="9">
        <v>0</v>
      </c>
      <c r="N1646" s="25"/>
    </row>
    <row r="1647" spans="1:14" x14ac:dyDescent="0.3">
      <c r="A1647" s="24"/>
      <c r="B1647" s="23"/>
      <c r="G1647" s="6" t="s">
        <v>3519</v>
      </c>
      <c r="H1647" s="7" t="s">
        <v>3408</v>
      </c>
      <c r="I1647" s="8">
        <v>280000</v>
      </c>
      <c r="J1647" s="24"/>
      <c r="K1647" s="9">
        <v>280000</v>
      </c>
      <c r="L1647" s="9">
        <v>0</v>
      </c>
      <c r="N1647" s="25"/>
    </row>
    <row r="1648" spans="1:14" x14ac:dyDescent="0.3">
      <c r="A1648" s="24"/>
      <c r="B1648" s="23"/>
      <c r="G1648" s="6" t="s">
        <v>3507</v>
      </c>
      <c r="H1648" s="7" t="s">
        <v>3408</v>
      </c>
      <c r="I1648" s="8">
        <v>32000</v>
      </c>
      <c r="J1648" s="24"/>
      <c r="K1648" s="9">
        <v>32000</v>
      </c>
      <c r="L1648" s="9">
        <v>0</v>
      </c>
      <c r="N1648" s="25"/>
    </row>
    <row r="1649" spans="1:14" x14ac:dyDescent="0.3">
      <c r="A1649" s="24"/>
      <c r="B1649" s="23"/>
      <c r="G1649" s="6" t="s">
        <v>3522</v>
      </c>
      <c r="H1649" s="7" t="s">
        <v>119</v>
      </c>
      <c r="I1649" s="8">
        <v>114200</v>
      </c>
      <c r="J1649" s="24"/>
      <c r="K1649" s="9">
        <v>114200</v>
      </c>
      <c r="L1649" s="9">
        <v>0</v>
      </c>
      <c r="N1649" s="25"/>
    </row>
    <row r="1650" spans="1:14" x14ac:dyDescent="0.3">
      <c r="A1650" s="24"/>
      <c r="B1650" s="23"/>
      <c r="G1650" s="6" t="s">
        <v>3523</v>
      </c>
      <c r="H1650" s="7" t="s">
        <v>3408</v>
      </c>
      <c r="I1650" s="8">
        <v>40000</v>
      </c>
      <c r="J1650" s="24"/>
      <c r="K1650" s="9">
        <v>40000</v>
      </c>
      <c r="L1650" s="9">
        <v>0</v>
      </c>
      <c r="N1650" s="25"/>
    </row>
    <row r="1651" spans="1:14" x14ac:dyDescent="0.3">
      <c r="A1651" s="24"/>
      <c r="B1651" s="23"/>
      <c r="G1651" s="6" t="s">
        <v>237</v>
      </c>
      <c r="H1651" s="7" t="s">
        <v>119</v>
      </c>
      <c r="I1651" s="8">
        <v>64000</v>
      </c>
      <c r="J1651" s="24"/>
      <c r="K1651" s="9">
        <v>64000</v>
      </c>
      <c r="L1651" s="9">
        <v>0</v>
      </c>
      <c r="N1651" s="25"/>
    </row>
    <row r="1652" spans="1:14" x14ac:dyDescent="0.3">
      <c r="A1652" s="24"/>
      <c r="B1652" s="23"/>
      <c r="C1652" s="2" t="s">
        <v>3524</v>
      </c>
      <c r="G1652" s="6" t="s">
        <v>3466</v>
      </c>
      <c r="H1652" s="7" t="s">
        <v>3408</v>
      </c>
      <c r="I1652" s="8">
        <v>15800</v>
      </c>
      <c r="J1652" s="24"/>
      <c r="K1652" s="9">
        <v>15800</v>
      </c>
      <c r="L1652" s="9">
        <v>0</v>
      </c>
      <c r="N1652" s="25"/>
    </row>
    <row r="1653" spans="1:14" x14ac:dyDescent="0.3">
      <c r="A1653" s="24"/>
      <c r="B1653" s="23"/>
      <c r="G1653" s="6" t="s">
        <v>237</v>
      </c>
      <c r="H1653" s="7" t="s">
        <v>119</v>
      </c>
      <c r="I1653" s="8">
        <v>56000</v>
      </c>
      <c r="J1653" s="24"/>
      <c r="K1653" s="9">
        <v>56000</v>
      </c>
      <c r="L1653" s="9">
        <v>0</v>
      </c>
      <c r="N1653" s="25"/>
    </row>
    <row r="1654" spans="1:14" x14ac:dyDescent="0.3">
      <c r="A1654" s="24"/>
      <c r="B1654" s="23"/>
      <c r="G1654" s="6" t="s">
        <v>3525</v>
      </c>
      <c r="H1654" s="7" t="s">
        <v>119</v>
      </c>
      <c r="I1654" s="8">
        <v>96000</v>
      </c>
      <c r="J1654" s="24"/>
      <c r="K1654" s="9">
        <v>96000</v>
      </c>
      <c r="L1654" s="9">
        <v>0</v>
      </c>
      <c r="N1654" s="25"/>
    </row>
    <row r="1655" spans="1:14" x14ac:dyDescent="0.3">
      <c r="A1655" s="24"/>
      <c r="B1655" s="23"/>
      <c r="G1655" s="6" t="s">
        <v>72</v>
      </c>
      <c r="H1655" s="7" t="s">
        <v>119</v>
      </c>
      <c r="I1655" s="8">
        <v>90200</v>
      </c>
      <c r="J1655" s="24"/>
      <c r="K1655" s="9">
        <v>90200</v>
      </c>
      <c r="L1655" s="9">
        <v>0</v>
      </c>
      <c r="N1655" s="25"/>
    </row>
    <row r="1656" spans="1:14" x14ac:dyDescent="0.3">
      <c r="A1656" s="24"/>
      <c r="B1656" s="23"/>
      <c r="G1656" s="6" t="s">
        <v>3526</v>
      </c>
      <c r="H1656" s="7" t="s">
        <v>119</v>
      </c>
      <c r="I1656" s="8">
        <v>136000</v>
      </c>
      <c r="J1656" s="24"/>
      <c r="K1656" s="9">
        <v>136000</v>
      </c>
      <c r="L1656" s="9">
        <v>0</v>
      </c>
      <c r="N1656" s="25"/>
    </row>
    <row r="1657" spans="1:14" x14ac:dyDescent="0.3">
      <c r="A1657" s="24"/>
      <c r="B1657" s="23"/>
      <c r="G1657" s="6" t="s">
        <v>3525</v>
      </c>
      <c r="H1657" s="7" t="s">
        <v>119</v>
      </c>
      <c r="I1657" s="8">
        <v>65600</v>
      </c>
      <c r="J1657" s="24"/>
      <c r="K1657" s="9">
        <v>65600</v>
      </c>
      <c r="L1657" s="9">
        <v>0</v>
      </c>
      <c r="N1657" s="25"/>
    </row>
    <row r="1658" spans="1:14" x14ac:dyDescent="0.3">
      <c r="A1658" s="24"/>
      <c r="B1658" s="23"/>
      <c r="G1658" s="6" t="s">
        <v>3525</v>
      </c>
      <c r="H1658" s="7" t="s">
        <v>119</v>
      </c>
      <c r="I1658" s="8">
        <v>32000</v>
      </c>
      <c r="J1658" s="24"/>
      <c r="K1658" s="9">
        <v>32000</v>
      </c>
      <c r="L1658" s="9">
        <v>0</v>
      </c>
      <c r="N1658" s="25"/>
    </row>
    <row r="1659" spans="1:14" x14ac:dyDescent="0.3">
      <c r="A1659" s="24"/>
      <c r="B1659" s="23"/>
      <c r="G1659" s="6" t="s">
        <v>69</v>
      </c>
      <c r="H1659" s="7" t="s">
        <v>3408</v>
      </c>
      <c r="I1659" s="8">
        <v>184000</v>
      </c>
      <c r="J1659" s="24"/>
      <c r="K1659" s="9">
        <v>184000</v>
      </c>
      <c r="L1659" s="9">
        <v>0</v>
      </c>
      <c r="N1659" s="25"/>
    </row>
    <row r="1660" spans="1:14" x14ac:dyDescent="0.3">
      <c r="A1660" s="24"/>
      <c r="B1660" s="23"/>
      <c r="G1660" s="6" t="s">
        <v>1707</v>
      </c>
      <c r="H1660" s="7" t="s">
        <v>119</v>
      </c>
      <c r="I1660" s="8">
        <v>155800</v>
      </c>
      <c r="J1660" s="24"/>
      <c r="K1660" s="9">
        <v>155800</v>
      </c>
      <c r="L1660" s="9">
        <v>0</v>
      </c>
      <c r="N1660" s="25"/>
    </row>
    <row r="1661" spans="1:14" x14ac:dyDescent="0.3">
      <c r="A1661" s="24"/>
      <c r="B1661" s="23"/>
      <c r="C1661" s="2" t="s">
        <v>3527</v>
      </c>
      <c r="G1661" s="6" t="s">
        <v>938</v>
      </c>
      <c r="H1661" s="7" t="s">
        <v>119</v>
      </c>
      <c r="I1661" s="8">
        <v>32000</v>
      </c>
      <c r="J1661" s="24"/>
      <c r="K1661" s="9">
        <v>32000</v>
      </c>
      <c r="L1661" s="9">
        <v>0</v>
      </c>
      <c r="N1661" s="25"/>
    </row>
    <row r="1662" spans="1:14" x14ac:dyDescent="0.3">
      <c r="A1662" s="24"/>
      <c r="B1662" s="23"/>
      <c r="G1662" s="6" t="s">
        <v>3528</v>
      </c>
      <c r="H1662" s="7" t="s">
        <v>3408</v>
      </c>
      <c r="I1662" s="8">
        <v>147600</v>
      </c>
      <c r="J1662" s="24"/>
      <c r="K1662" s="9">
        <v>147600</v>
      </c>
      <c r="L1662" s="9">
        <v>0</v>
      </c>
      <c r="N1662" s="25"/>
    </row>
    <row r="1663" spans="1:14" x14ac:dyDescent="0.3">
      <c r="A1663" s="24"/>
      <c r="B1663" s="23"/>
      <c r="G1663" s="6" t="s">
        <v>3528</v>
      </c>
      <c r="H1663" s="7" t="s">
        <v>3408</v>
      </c>
      <c r="I1663" s="8">
        <v>96000</v>
      </c>
      <c r="J1663" s="24"/>
      <c r="K1663" s="9">
        <v>96000</v>
      </c>
      <c r="L1663" s="9">
        <v>0</v>
      </c>
      <c r="N1663" s="25"/>
    </row>
    <row r="1664" spans="1:14" x14ac:dyDescent="0.3">
      <c r="A1664" s="24"/>
      <c r="B1664" s="23"/>
      <c r="C1664" s="2" t="s">
        <v>3463</v>
      </c>
      <c r="G1664" s="6" t="s">
        <v>3529</v>
      </c>
      <c r="H1664" s="7" t="s">
        <v>3408</v>
      </c>
      <c r="I1664" s="8">
        <v>90200</v>
      </c>
      <c r="J1664" s="24"/>
      <c r="K1664" s="9">
        <v>90200</v>
      </c>
      <c r="L1664" s="9">
        <v>0</v>
      </c>
      <c r="N1664" s="25"/>
    </row>
    <row r="1665" spans="1:14" x14ac:dyDescent="0.3">
      <c r="A1665" s="24"/>
      <c r="B1665" s="23"/>
      <c r="C1665" s="2" t="s">
        <v>3530</v>
      </c>
      <c r="G1665" s="6" t="s">
        <v>3531</v>
      </c>
      <c r="H1665" s="7" t="s">
        <v>119</v>
      </c>
      <c r="I1665" s="8">
        <v>16000</v>
      </c>
      <c r="J1665" s="24"/>
      <c r="K1665" s="9">
        <v>16000</v>
      </c>
      <c r="L1665" s="9">
        <v>0</v>
      </c>
      <c r="N1665" s="25"/>
    </row>
    <row r="1666" spans="1:14" x14ac:dyDescent="0.3">
      <c r="A1666" s="24"/>
      <c r="B1666" s="23"/>
      <c r="C1666" s="2" t="s">
        <v>3459</v>
      </c>
      <c r="G1666" s="6" t="s">
        <v>3529</v>
      </c>
      <c r="H1666" s="7" t="s">
        <v>3408</v>
      </c>
      <c r="I1666" s="8">
        <v>90200</v>
      </c>
      <c r="J1666" s="24"/>
      <c r="K1666" s="9">
        <v>90200</v>
      </c>
      <c r="L1666" s="9">
        <v>0</v>
      </c>
      <c r="N1666" s="25"/>
    </row>
    <row r="1667" spans="1:14" x14ac:dyDescent="0.3">
      <c r="A1667" s="24"/>
      <c r="B1667" s="23"/>
      <c r="C1667" s="2" t="s">
        <v>3463</v>
      </c>
      <c r="G1667" s="6" t="s">
        <v>1436</v>
      </c>
      <c r="H1667" s="7" t="s">
        <v>3408</v>
      </c>
      <c r="I1667" s="8">
        <v>65600</v>
      </c>
      <c r="J1667" s="24"/>
      <c r="K1667" s="9">
        <v>0</v>
      </c>
      <c r="L1667" s="9">
        <v>0</v>
      </c>
      <c r="N1667" s="25"/>
    </row>
    <row r="1668" spans="1:14" x14ac:dyDescent="0.3">
      <c r="A1668" s="24"/>
      <c r="B1668" s="23"/>
      <c r="C1668" s="2" t="s">
        <v>3532</v>
      </c>
      <c r="G1668" s="6" t="s">
        <v>242</v>
      </c>
      <c r="H1668" s="7" t="s">
        <v>119</v>
      </c>
      <c r="I1668" s="8">
        <v>56000</v>
      </c>
      <c r="J1668" s="24"/>
      <c r="K1668" s="9">
        <v>56000</v>
      </c>
      <c r="L1668" s="9">
        <v>0</v>
      </c>
      <c r="N1668" s="25"/>
    </row>
    <row r="1669" spans="1:14" x14ac:dyDescent="0.3">
      <c r="A1669" s="24"/>
      <c r="B1669" s="23"/>
      <c r="C1669" s="2" t="s">
        <v>3497</v>
      </c>
      <c r="G1669" s="6" t="s">
        <v>3533</v>
      </c>
      <c r="H1669" s="7" t="s">
        <v>119</v>
      </c>
      <c r="I1669" s="8">
        <v>72000</v>
      </c>
      <c r="J1669" s="24"/>
      <c r="K1669" s="9">
        <v>72000</v>
      </c>
      <c r="L1669" s="9">
        <v>0</v>
      </c>
      <c r="N1669" s="25"/>
    </row>
    <row r="1670" spans="1:14" x14ac:dyDescent="0.3">
      <c r="A1670" s="24"/>
      <c r="B1670" s="23"/>
      <c r="C1670" s="2" t="s">
        <v>3534</v>
      </c>
      <c r="G1670" s="6" t="s">
        <v>3535</v>
      </c>
      <c r="H1670" s="7" t="s">
        <v>119</v>
      </c>
      <c r="I1670" s="8">
        <v>8000</v>
      </c>
      <c r="J1670" s="24"/>
      <c r="K1670" s="9">
        <v>0</v>
      </c>
      <c r="L1670" s="9">
        <v>0</v>
      </c>
      <c r="N1670" s="25"/>
    </row>
    <row r="1671" spans="1:14" x14ac:dyDescent="0.3">
      <c r="A1671" s="24"/>
      <c r="B1671" s="23"/>
      <c r="C1671" s="2" t="s">
        <v>3536</v>
      </c>
      <c r="G1671" s="6" t="s">
        <v>3339</v>
      </c>
      <c r="H1671" s="7" t="s">
        <v>3408</v>
      </c>
      <c r="I1671" s="8">
        <v>48000</v>
      </c>
      <c r="J1671" s="24"/>
      <c r="K1671" s="9">
        <v>0</v>
      </c>
      <c r="L1671" s="9">
        <v>0</v>
      </c>
      <c r="N1671" s="25"/>
    </row>
    <row r="1672" spans="1:14" x14ac:dyDescent="0.3">
      <c r="A1672" s="24"/>
      <c r="B1672" s="23"/>
      <c r="C1672" s="2" t="s">
        <v>3372</v>
      </c>
      <c r="G1672" s="6" t="s">
        <v>3537</v>
      </c>
      <c r="H1672" s="7" t="s">
        <v>119</v>
      </c>
      <c r="I1672" s="8">
        <v>16000</v>
      </c>
      <c r="J1672" s="24"/>
      <c r="K1672" s="9">
        <v>0</v>
      </c>
      <c r="L1672" s="9">
        <v>0</v>
      </c>
      <c r="N1672" s="25"/>
    </row>
    <row r="1673" spans="1:14" x14ac:dyDescent="0.3">
      <c r="A1673" s="24"/>
      <c r="B1673" s="23"/>
      <c r="C1673" s="2" t="s">
        <v>3425</v>
      </c>
      <c r="G1673" s="6" t="s">
        <v>3537</v>
      </c>
      <c r="H1673" s="7" t="s">
        <v>119</v>
      </c>
      <c r="I1673" s="8">
        <v>16000</v>
      </c>
      <c r="J1673" s="24"/>
      <c r="K1673" s="9">
        <v>0</v>
      </c>
      <c r="L1673" s="9">
        <v>0</v>
      </c>
      <c r="N1673" s="25"/>
    </row>
    <row r="1674" spans="1:14" ht="32.4" x14ac:dyDescent="0.3">
      <c r="A1674" s="24">
        <v>134</v>
      </c>
      <c r="B1674" s="23" t="s">
        <v>726</v>
      </c>
      <c r="C1674" s="2" t="s">
        <v>3557</v>
      </c>
      <c r="D1674" s="2">
        <v>17282</v>
      </c>
      <c r="E1674" s="2" t="s">
        <v>3554</v>
      </c>
      <c r="F1674" s="6" t="s">
        <v>3587</v>
      </c>
      <c r="G1674" s="6" t="s">
        <v>3558</v>
      </c>
      <c r="H1674" s="7" t="s">
        <v>501</v>
      </c>
      <c r="I1674" s="8">
        <v>596600</v>
      </c>
      <c r="J1674" s="28">
        <f>SUM(I1674:I1705)</f>
        <v>14540300</v>
      </c>
      <c r="K1674" s="9">
        <v>596600</v>
      </c>
      <c r="L1674" s="9">
        <v>596600</v>
      </c>
      <c r="N1674" s="25" t="s">
        <v>7458</v>
      </c>
    </row>
    <row r="1675" spans="1:14" ht="32.4" x14ac:dyDescent="0.3">
      <c r="A1675" s="24"/>
      <c r="B1675" s="23"/>
      <c r="C1675" s="2" t="s">
        <v>3559</v>
      </c>
      <c r="D1675" s="2">
        <v>18026</v>
      </c>
      <c r="E1675" s="2" t="s">
        <v>3556</v>
      </c>
      <c r="F1675" s="6" t="s">
        <v>3718</v>
      </c>
      <c r="G1675" s="6" t="s">
        <v>3560</v>
      </c>
      <c r="H1675" s="7" t="s">
        <v>501</v>
      </c>
      <c r="I1675" s="8">
        <v>11500</v>
      </c>
      <c r="J1675" s="24"/>
      <c r="K1675" s="9">
        <v>11500</v>
      </c>
      <c r="L1675" s="9">
        <v>11500</v>
      </c>
      <c r="N1675" s="25"/>
    </row>
    <row r="1676" spans="1:14" ht="32.4" x14ac:dyDescent="0.3">
      <c r="A1676" s="24"/>
      <c r="B1676" s="23"/>
      <c r="C1676" s="2" t="s">
        <v>3685</v>
      </c>
      <c r="D1676" s="2">
        <v>17225</v>
      </c>
      <c r="E1676" s="2" t="s">
        <v>3683</v>
      </c>
      <c r="F1676" s="6" t="s">
        <v>3684</v>
      </c>
      <c r="G1676" s="6" t="s">
        <v>3561</v>
      </c>
      <c r="H1676" s="7" t="s">
        <v>501</v>
      </c>
      <c r="I1676" s="8">
        <v>276000</v>
      </c>
      <c r="J1676" s="24"/>
      <c r="K1676" s="9">
        <v>276000</v>
      </c>
      <c r="L1676" s="9">
        <v>276000</v>
      </c>
      <c r="N1676" s="25"/>
    </row>
    <row r="1677" spans="1:14" ht="32.4" x14ac:dyDescent="0.3">
      <c r="A1677" s="24"/>
      <c r="B1677" s="23"/>
      <c r="C1677" s="2" t="s">
        <v>3687</v>
      </c>
      <c r="D1677" s="2">
        <v>21911</v>
      </c>
      <c r="E1677" s="2" t="s">
        <v>3547</v>
      </c>
      <c r="F1677" s="6" t="s">
        <v>3686</v>
      </c>
      <c r="G1677" s="6" t="s">
        <v>490</v>
      </c>
      <c r="H1677" s="7" t="s">
        <v>501</v>
      </c>
      <c r="I1677" s="8">
        <v>1244800</v>
      </c>
      <c r="J1677" s="24"/>
      <c r="K1677" s="9">
        <v>1244800</v>
      </c>
      <c r="L1677" s="9">
        <v>0</v>
      </c>
      <c r="N1677" s="25"/>
    </row>
    <row r="1678" spans="1:14" x14ac:dyDescent="0.3">
      <c r="A1678" s="24"/>
      <c r="B1678" s="23"/>
      <c r="C1678" s="2" t="s">
        <v>3539</v>
      </c>
      <c r="G1678" s="6" t="s">
        <v>3562</v>
      </c>
      <c r="H1678" s="7" t="s">
        <v>3435</v>
      </c>
      <c r="I1678" s="8">
        <v>156000</v>
      </c>
      <c r="J1678" s="24"/>
      <c r="K1678" s="9">
        <v>156000</v>
      </c>
      <c r="L1678" s="9">
        <v>0</v>
      </c>
      <c r="N1678" s="25"/>
    </row>
    <row r="1679" spans="1:14" ht="48.6" x14ac:dyDescent="0.3">
      <c r="A1679" s="24"/>
      <c r="B1679" s="23"/>
      <c r="C1679" s="2" t="s">
        <v>3563</v>
      </c>
      <c r="D1679" s="2">
        <v>18908</v>
      </c>
      <c r="E1679" s="2" t="s">
        <v>3544</v>
      </c>
      <c r="F1679" s="6" t="s">
        <v>3583</v>
      </c>
      <c r="G1679" s="6" t="s">
        <v>3564</v>
      </c>
      <c r="H1679" s="7" t="s">
        <v>501</v>
      </c>
      <c r="I1679" s="8">
        <v>1203000</v>
      </c>
      <c r="J1679" s="24"/>
      <c r="K1679" s="9">
        <v>1203000</v>
      </c>
      <c r="L1679" s="9">
        <v>1203000</v>
      </c>
      <c r="N1679" s="25"/>
    </row>
    <row r="1680" spans="1:14" x14ac:dyDescent="0.3">
      <c r="A1680" s="24"/>
      <c r="B1680" s="23"/>
      <c r="C1680" s="2" t="s">
        <v>3565</v>
      </c>
      <c r="G1680" s="6" t="s">
        <v>3566</v>
      </c>
      <c r="H1680" s="7" t="s">
        <v>3435</v>
      </c>
      <c r="I1680" s="8">
        <v>13000</v>
      </c>
      <c r="J1680" s="24"/>
      <c r="K1680" s="9">
        <v>13000</v>
      </c>
      <c r="L1680" s="9">
        <v>13000</v>
      </c>
      <c r="N1680" s="25"/>
    </row>
    <row r="1681" spans="1:14" x14ac:dyDescent="0.3">
      <c r="A1681" s="24"/>
      <c r="B1681" s="23"/>
      <c r="C1681" s="2" t="s">
        <v>3567</v>
      </c>
      <c r="G1681" s="6" t="s">
        <v>3566</v>
      </c>
      <c r="H1681" s="7" t="s">
        <v>3540</v>
      </c>
      <c r="I1681" s="8">
        <v>13000</v>
      </c>
      <c r="J1681" s="24"/>
      <c r="K1681" s="9">
        <v>13000</v>
      </c>
      <c r="L1681" s="9">
        <v>13000</v>
      </c>
      <c r="N1681" s="25"/>
    </row>
    <row r="1682" spans="1:14" x14ac:dyDescent="0.3">
      <c r="A1682" s="24"/>
      <c r="B1682" s="23"/>
      <c r="C1682" s="2" t="s">
        <v>3568</v>
      </c>
      <c r="G1682" s="6" t="s">
        <v>3566</v>
      </c>
      <c r="H1682" s="7" t="s">
        <v>3435</v>
      </c>
      <c r="I1682" s="8">
        <v>13000</v>
      </c>
      <c r="J1682" s="24"/>
      <c r="K1682" s="9">
        <v>13000</v>
      </c>
      <c r="L1682" s="9">
        <v>13000</v>
      </c>
      <c r="N1682" s="25"/>
    </row>
    <row r="1683" spans="1:14" x14ac:dyDescent="0.3">
      <c r="A1683" s="24"/>
      <c r="B1683" s="23"/>
      <c r="C1683" s="2" t="s">
        <v>3569</v>
      </c>
      <c r="G1683" s="6" t="s">
        <v>3566</v>
      </c>
      <c r="H1683" s="7" t="s">
        <v>3435</v>
      </c>
      <c r="I1683" s="8">
        <v>13000</v>
      </c>
      <c r="J1683" s="24"/>
      <c r="K1683" s="9">
        <v>13000</v>
      </c>
      <c r="L1683" s="9">
        <v>13000</v>
      </c>
      <c r="N1683" s="25"/>
    </row>
    <row r="1684" spans="1:14" x14ac:dyDescent="0.3">
      <c r="A1684" s="24"/>
      <c r="B1684" s="23"/>
      <c r="C1684" s="2" t="s">
        <v>3570</v>
      </c>
      <c r="G1684" s="6" t="s">
        <v>3566</v>
      </c>
      <c r="H1684" s="7" t="s">
        <v>3435</v>
      </c>
      <c r="I1684" s="8">
        <v>13000</v>
      </c>
      <c r="J1684" s="24"/>
      <c r="K1684" s="9">
        <v>13000</v>
      </c>
      <c r="L1684" s="9">
        <v>13000</v>
      </c>
      <c r="N1684" s="25"/>
    </row>
    <row r="1685" spans="1:14" x14ac:dyDescent="0.3">
      <c r="A1685" s="24"/>
      <c r="B1685" s="23"/>
      <c r="C1685" s="2" t="s">
        <v>3571</v>
      </c>
      <c r="G1685" s="6" t="s">
        <v>3566</v>
      </c>
      <c r="H1685" s="7" t="s">
        <v>3435</v>
      </c>
      <c r="I1685" s="8">
        <v>13000</v>
      </c>
      <c r="J1685" s="24"/>
      <c r="K1685" s="9">
        <v>13000</v>
      </c>
      <c r="L1685" s="9">
        <v>13000</v>
      </c>
      <c r="N1685" s="25"/>
    </row>
    <row r="1686" spans="1:14" x14ac:dyDescent="0.3">
      <c r="A1686" s="24"/>
      <c r="B1686" s="23"/>
      <c r="C1686" s="2" t="s">
        <v>3541</v>
      </c>
      <c r="G1686" s="6" t="s">
        <v>3566</v>
      </c>
      <c r="H1686" s="7" t="s">
        <v>3435</v>
      </c>
      <c r="I1686" s="8">
        <v>13000</v>
      </c>
      <c r="J1686" s="24"/>
      <c r="K1686" s="9">
        <v>13000</v>
      </c>
      <c r="L1686" s="9">
        <v>13000</v>
      </c>
      <c r="N1686" s="25"/>
    </row>
    <row r="1687" spans="1:14" x14ac:dyDescent="0.3">
      <c r="A1687" s="24"/>
      <c r="B1687" s="23"/>
      <c r="C1687" s="2" t="s">
        <v>3572</v>
      </c>
      <c r="G1687" s="6" t="s">
        <v>3566</v>
      </c>
      <c r="H1687" s="7" t="s">
        <v>148</v>
      </c>
      <c r="I1687" s="8">
        <v>13000</v>
      </c>
      <c r="J1687" s="24"/>
      <c r="K1687" s="9">
        <v>13000</v>
      </c>
      <c r="L1687" s="9">
        <v>13000</v>
      </c>
      <c r="N1687" s="25"/>
    </row>
    <row r="1688" spans="1:14" x14ac:dyDescent="0.3">
      <c r="A1688" s="24"/>
      <c r="B1688" s="23"/>
      <c r="C1688" s="2" t="s">
        <v>3573</v>
      </c>
      <c r="G1688" s="6" t="s">
        <v>3566</v>
      </c>
      <c r="H1688" s="7" t="s">
        <v>3435</v>
      </c>
      <c r="I1688" s="8">
        <v>13000</v>
      </c>
      <c r="J1688" s="24"/>
      <c r="K1688" s="9">
        <v>13000</v>
      </c>
      <c r="L1688" s="9">
        <v>13000</v>
      </c>
      <c r="N1688" s="25"/>
    </row>
    <row r="1689" spans="1:14" x14ac:dyDescent="0.3">
      <c r="A1689" s="24"/>
      <c r="B1689" s="23"/>
      <c r="C1689" s="2" t="s">
        <v>3574</v>
      </c>
      <c r="G1689" s="6" t="s">
        <v>3566</v>
      </c>
      <c r="H1689" s="7" t="s">
        <v>3435</v>
      </c>
      <c r="I1689" s="8">
        <v>13000</v>
      </c>
      <c r="J1689" s="24"/>
      <c r="K1689" s="9">
        <v>13000</v>
      </c>
      <c r="L1689" s="9">
        <v>13000</v>
      </c>
      <c r="N1689" s="25"/>
    </row>
    <row r="1690" spans="1:14" x14ac:dyDescent="0.3">
      <c r="A1690" s="24"/>
      <c r="B1690" s="23"/>
      <c r="C1690" s="2" t="s">
        <v>3575</v>
      </c>
      <c r="G1690" s="6" t="s">
        <v>3566</v>
      </c>
      <c r="H1690" s="7" t="s">
        <v>3435</v>
      </c>
      <c r="I1690" s="8">
        <v>13000</v>
      </c>
      <c r="J1690" s="24"/>
      <c r="K1690" s="9">
        <v>13000</v>
      </c>
      <c r="L1690" s="9">
        <v>13000</v>
      </c>
      <c r="N1690" s="25"/>
    </row>
    <row r="1691" spans="1:14" x14ac:dyDescent="0.3">
      <c r="A1691" s="24"/>
      <c r="B1691" s="23"/>
      <c r="C1691" s="2" t="s">
        <v>3576</v>
      </c>
      <c r="G1691" s="6" t="s">
        <v>3566</v>
      </c>
      <c r="H1691" s="7" t="s">
        <v>3435</v>
      </c>
      <c r="I1691" s="8">
        <v>13000</v>
      </c>
      <c r="J1691" s="24"/>
      <c r="K1691" s="9">
        <v>13000</v>
      </c>
      <c r="L1691" s="9">
        <v>13000</v>
      </c>
      <c r="N1691" s="25"/>
    </row>
    <row r="1692" spans="1:14" x14ac:dyDescent="0.3">
      <c r="A1692" s="24"/>
      <c r="B1692" s="23"/>
      <c r="C1692" s="2" t="s">
        <v>3542</v>
      </c>
      <c r="G1692" s="6" t="s">
        <v>3577</v>
      </c>
      <c r="H1692" s="7" t="s">
        <v>3435</v>
      </c>
      <c r="I1692" s="8">
        <v>158400</v>
      </c>
      <c r="J1692" s="24"/>
      <c r="K1692" s="9">
        <v>158400</v>
      </c>
      <c r="L1692" s="9">
        <v>0</v>
      </c>
      <c r="N1692" s="25"/>
    </row>
    <row r="1693" spans="1:14" ht="32.4" x14ac:dyDescent="0.3">
      <c r="A1693" s="24"/>
      <c r="B1693" s="23"/>
      <c r="C1693" s="2" t="s">
        <v>3578</v>
      </c>
      <c r="D1693" s="2">
        <v>22485</v>
      </c>
      <c r="E1693" s="2" t="s">
        <v>3690</v>
      </c>
      <c r="F1693" s="6" t="s">
        <v>3691</v>
      </c>
      <c r="G1693" s="6" t="s">
        <v>3577</v>
      </c>
      <c r="H1693" s="7" t="s">
        <v>501</v>
      </c>
      <c r="I1693" s="8">
        <v>1244800</v>
      </c>
      <c r="J1693" s="24"/>
      <c r="K1693" s="9">
        <v>1244800</v>
      </c>
      <c r="L1693" s="9">
        <v>0</v>
      </c>
      <c r="N1693" s="25"/>
    </row>
    <row r="1694" spans="1:14" ht="32.4" x14ac:dyDescent="0.3">
      <c r="A1694" s="24"/>
      <c r="B1694" s="23"/>
      <c r="C1694" s="2" t="s">
        <v>3579</v>
      </c>
      <c r="D1694" s="2">
        <v>22979</v>
      </c>
      <c r="E1694" s="2" t="s">
        <v>3586</v>
      </c>
      <c r="F1694" s="6" t="s">
        <v>3548</v>
      </c>
      <c r="G1694" s="6" t="s">
        <v>3580</v>
      </c>
      <c r="H1694" s="7" t="s">
        <v>501</v>
      </c>
      <c r="I1694" s="8">
        <v>1244800</v>
      </c>
      <c r="J1694" s="24"/>
      <c r="K1694" s="9">
        <v>1244800</v>
      </c>
      <c r="L1694" s="9">
        <v>0</v>
      </c>
      <c r="N1694" s="25"/>
    </row>
    <row r="1695" spans="1:14" x14ac:dyDescent="0.3">
      <c r="A1695" s="24"/>
      <c r="B1695" s="23"/>
      <c r="C1695" s="2" t="s">
        <v>3543</v>
      </c>
      <c r="G1695" s="6" t="s">
        <v>848</v>
      </c>
      <c r="H1695" s="7" t="s">
        <v>3435</v>
      </c>
      <c r="I1695" s="8">
        <v>62400</v>
      </c>
      <c r="J1695" s="24"/>
      <c r="K1695" s="9">
        <v>62400</v>
      </c>
      <c r="L1695" s="9">
        <v>0</v>
      </c>
      <c r="N1695" s="25"/>
    </row>
    <row r="1696" spans="1:14" ht="32.4" x14ac:dyDescent="0.3">
      <c r="A1696" s="24"/>
      <c r="B1696" s="23"/>
      <c r="C1696" s="2" t="s">
        <v>3581</v>
      </c>
      <c r="D1696" s="2">
        <v>21420</v>
      </c>
      <c r="E1696" s="2" t="s">
        <v>3585</v>
      </c>
      <c r="F1696" s="6" t="s">
        <v>3584</v>
      </c>
      <c r="G1696" s="6" t="s">
        <v>3582</v>
      </c>
      <c r="H1696" s="7" t="s">
        <v>501</v>
      </c>
      <c r="I1696" s="8">
        <v>1203000</v>
      </c>
      <c r="J1696" s="24"/>
      <c r="K1696" s="9">
        <v>1203000</v>
      </c>
      <c r="L1696" s="9">
        <v>0</v>
      </c>
      <c r="N1696" s="25"/>
    </row>
    <row r="1697" spans="1:14" ht="32.4" x14ac:dyDescent="0.3">
      <c r="A1697" s="24"/>
      <c r="B1697" s="23"/>
      <c r="C1697" s="2" t="s">
        <v>3538</v>
      </c>
      <c r="D1697" s="2">
        <v>20681</v>
      </c>
      <c r="E1697" s="2" t="s">
        <v>3688</v>
      </c>
      <c r="F1697" s="6" t="s">
        <v>132</v>
      </c>
      <c r="G1697" s="6" t="s">
        <v>3689</v>
      </c>
      <c r="H1697" s="7" t="s">
        <v>86</v>
      </c>
      <c r="I1697" s="8">
        <v>1203000</v>
      </c>
      <c r="J1697" s="24"/>
      <c r="K1697" s="9">
        <v>1203000</v>
      </c>
      <c r="L1697" s="9">
        <v>1203000</v>
      </c>
      <c r="M1697" s="7" t="s">
        <v>5133</v>
      </c>
      <c r="N1697" s="25"/>
    </row>
    <row r="1698" spans="1:14" ht="32.4" x14ac:dyDescent="0.3">
      <c r="A1698" s="24"/>
      <c r="B1698" s="23"/>
      <c r="C1698" s="2" t="s">
        <v>3549</v>
      </c>
      <c r="D1698" s="2">
        <v>22993</v>
      </c>
      <c r="E1698" s="2" t="s">
        <v>3550</v>
      </c>
      <c r="F1698" s="6" t="s">
        <v>3693</v>
      </c>
      <c r="G1698" s="6" t="s">
        <v>3694</v>
      </c>
      <c r="H1698" s="7" t="s">
        <v>3692</v>
      </c>
      <c r="I1698" s="8">
        <v>1244800</v>
      </c>
      <c r="J1698" s="24"/>
      <c r="K1698" s="9">
        <v>1244800</v>
      </c>
      <c r="L1698" s="9">
        <v>0</v>
      </c>
      <c r="M1698" s="7" t="s">
        <v>6174</v>
      </c>
      <c r="N1698" s="25"/>
    </row>
    <row r="1699" spans="1:14" ht="48.6" x14ac:dyDescent="0.3">
      <c r="A1699" s="24"/>
      <c r="B1699" s="23"/>
      <c r="C1699" s="2" t="s">
        <v>3559</v>
      </c>
      <c r="D1699" s="2">
        <v>18026</v>
      </c>
      <c r="E1699" s="2" t="s">
        <v>3695</v>
      </c>
      <c r="F1699" s="6" t="s">
        <v>3696</v>
      </c>
      <c r="G1699" s="6" t="s">
        <v>3697</v>
      </c>
      <c r="H1699" s="7" t="s">
        <v>3698</v>
      </c>
      <c r="I1699" s="8">
        <v>1203000</v>
      </c>
      <c r="J1699" s="24"/>
      <c r="K1699" s="9">
        <v>1203000</v>
      </c>
      <c r="L1699" s="9">
        <v>1203000</v>
      </c>
      <c r="M1699" s="7" t="s">
        <v>5133</v>
      </c>
      <c r="N1699" s="25"/>
    </row>
    <row r="1700" spans="1:14" ht="48.6" x14ac:dyDescent="0.3">
      <c r="A1700" s="24"/>
      <c r="B1700" s="23"/>
      <c r="C1700" s="2" t="s">
        <v>3699</v>
      </c>
      <c r="D1700" s="2">
        <v>18063</v>
      </c>
      <c r="E1700" s="2" t="s">
        <v>3700</v>
      </c>
      <c r="F1700" s="6" t="s">
        <v>3701</v>
      </c>
      <c r="G1700" s="6" t="s">
        <v>3702</v>
      </c>
      <c r="H1700" s="7" t="s">
        <v>3380</v>
      </c>
      <c r="I1700" s="8">
        <v>1203000</v>
      </c>
      <c r="J1700" s="24"/>
      <c r="K1700" s="9">
        <v>1203000</v>
      </c>
      <c r="L1700" s="9">
        <v>1203000</v>
      </c>
      <c r="M1700" s="7" t="s">
        <v>5133</v>
      </c>
      <c r="N1700" s="25"/>
    </row>
    <row r="1701" spans="1:14" ht="32.4" x14ac:dyDescent="0.3">
      <c r="A1701" s="24"/>
      <c r="B1701" s="23"/>
      <c r="C1701" s="2" t="s">
        <v>1845</v>
      </c>
      <c r="D1701" s="2">
        <v>14691</v>
      </c>
      <c r="E1701" s="2" t="s">
        <v>3551</v>
      </c>
      <c r="F1701" s="6" t="s">
        <v>3552</v>
      </c>
      <c r="G1701" s="6" t="s">
        <v>1846</v>
      </c>
      <c r="H1701" s="7" t="s">
        <v>86</v>
      </c>
      <c r="I1701" s="8">
        <v>596600</v>
      </c>
      <c r="J1701" s="24"/>
      <c r="K1701" s="9">
        <v>596600</v>
      </c>
      <c r="L1701" s="9">
        <v>596600</v>
      </c>
      <c r="M1701" s="7" t="s">
        <v>922</v>
      </c>
      <c r="N1701" s="25"/>
    </row>
    <row r="1702" spans="1:14" ht="32.4" x14ac:dyDescent="0.3">
      <c r="A1702" s="24"/>
      <c r="B1702" s="23"/>
      <c r="C1702" s="2" t="s">
        <v>3703</v>
      </c>
      <c r="D1702" s="2">
        <v>14658</v>
      </c>
      <c r="E1702" s="2" t="s">
        <v>3704</v>
      </c>
      <c r="F1702" s="6" t="s">
        <v>3705</v>
      </c>
      <c r="G1702" s="6" t="s">
        <v>3706</v>
      </c>
      <c r="H1702" s="7" t="s">
        <v>3707</v>
      </c>
      <c r="I1702" s="8">
        <v>596600</v>
      </c>
      <c r="J1702" s="24"/>
      <c r="K1702" s="9">
        <v>596600</v>
      </c>
      <c r="L1702" s="9">
        <v>596600</v>
      </c>
      <c r="M1702" s="7" t="s">
        <v>922</v>
      </c>
      <c r="N1702" s="25"/>
    </row>
    <row r="1703" spans="1:14" ht="32.4" x14ac:dyDescent="0.3">
      <c r="A1703" s="24"/>
      <c r="B1703" s="23"/>
      <c r="C1703" s="2" t="s">
        <v>3708</v>
      </c>
      <c r="D1703" s="2">
        <v>11350</v>
      </c>
      <c r="E1703" s="2" t="s">
        <v>3709</v>
      </c>
      <c r="F1703" s="6" t="s">
        <v>3710</v>
      </c>
      <c r="G1703" s="6" t="s">
        <v>3711</v>
      </c>
      <c r="H1703" s="7" t="s">
        <v>3712</v>
      </c>
      <c r="I1703" s="8">
        <v>312000</v>
      </c>
      <c r="J1703" s="24"/>
      <c r="K1703" s="9">
        <v>312000</v>
      </c>
      <c r="L1703" s="9">
        <v>312000</v>
      </c>
      <c r="M1703" s="10" t="s">
        <v>6987</v>
      </c>
      <c r="N1703" s="25"/>
    </row>
    <row r="1704" spans="1:14" ht="32.4" x14ac:dyDescent="0.3">
      <c r="A1704" s="24"/>
      <c r="B1704" s="23"/>
      <c r="C1704" s="2" t="s">
        <v>3708</v>
      </c>
      <c r="D1704" s="2">
        <v>11350</v>
      </c>
      <c r="E1704" s="2" t="s">
        <v>3713</v>
      </c>
      <c r="F1704" s="6" t="s">
        <v>3710</v>
      </c>
      <c r="G1704" s="6" t="s">
        <v>3711</v>
      </c>
      <c r="H1704" s="7" t="s">
        <v>3712</v>
      </c>
      <c r="I1704" s="8">
        <v>312000</v>
      </c>
      <c r="J1704" s="24"/>
      <c r="K1704" s="9">
        <v>312000</v>
      </c>
      <c r="L1704" s="9">
        <v>312000</v>
      </c>
      <c r="M1704" s="10" t="s">
        <v>6987</v>
      </c>
      <c r="N1704" s="25"/>
    </row>
    <row r="1705" spans="1:14" ht="32.4" x14ac:dyDescent="0.3">
      <c r="A1705" s="24"/>
      <c r="B1705" s="23"/>
      <c r="C1705" s="2" t="s">
        <v>3714</v>
      </c>
      <c r="D1705" s="2">
        <v>14486</v>
      </c>
      <c r="E1705" s="2" t="s">
        <v>3715</v>
      </c>
      <c r="F1705" s="6" t="s">
        <v>3716</v>
      </c>
      <c r="G1705" s="6" t="s">
        <v>3717</v>
      </c>
      <c r="H1705" s="7" t="s">
        <v>3380</v>
      </c>
      <c r="I1705" s="8">
        <v>312000</v>
      </c>
      <c r="J1705" s="24"/>
      <c r="K1705" s="9">
        <v>312000</v>
      </c>
      <c r="L1705" s="9">
        <v>312000</v>
      </c>
      <c r="M1705" s="10" t="s">
        <v>6987</v>
      </c>
      <c r="N1705" s="25"/>
    </row>
    <row r="1706" spans="1:14" x14ac:dyDescent="0.3">
      <c r="A1706" s="24">
        <v>135</v>
      </c>
      <c r="B1706" s="23" t="s">
        <v>727</v>
      </c>
      <c r="C1706" s="2" t="s">
        <v>3605</v>
      </c>
      <c r="G1706" s="6" t="s">
        <v>3566</v>
      </c>
      <c r="H1706" s="7" t="s">
        <v>3435</v>
      </c>
      <c r="I1706" s="8">
        <v>78000</v>
      </c>
      <c r="J1706" s="28">
        <f>SUM(I1706:I1751)</f>
        <v>14383926</v>
      </c>
      <c r="K1706" s="9">
        <v>78000</v>
      </c>
      <c r="L1706" s="9">
        <v>78000</v>
      </c>
      <c r="N1706" s="25" t="s">
        <v>7459</v>
      </c>
    </row>
    <row r="1707" spans="1:14" ht="32.4" x14ac:dyDescent="0.3">
      <c r="A1707" s="24"/>
      <c r="B1707" s="23"/>
      <c r="C1707" s="2" t="s">
        <v>3589</v>
      </c>
      <c r="G1707" s="6" t="s">
        <v>3590</v>
      </c>
      <c r="H1707" s="7" t="s">
        <v>3609</v>
      </c>
      <c r="I1707" s="8">
        <v>209847</v>
      </c>
      <c r="J1707" s="24"/>
      <c r="K1707" s="9">
        <v>0</v>
      </c>
      <c r="L1707" s="9">
        <v>0</v>
      </c>
      <c r="M1707" s="7" t="s">
        <v>3608</v>
      </c>
      <c r="N1707" s="25"/>
    </row>
    <row r="1708" spans="1:14" ht="32.4" x14ac:dyDescent="0.3">
      <c r="A1708" s="24"/>
      <c r="B1708" s="23"/>
      <c r="C1708" s="2" t="s">
        <v>3589</v>
      </c>
      <c r="G1708" s="6" t="s">
        <v>3590</v>
      </c>
      <c r="H1708" s="7" t="s">
        <v>3606</v>
      </c>
      <c r="I1708" s="8">
        <v>306667</v>
      </c>
      <c r="J1708" s="24"/>
      <c r="K1708" s="9">
        <v>0</v>
      </c>
      <c r="L1708" s="9">
        <v>0</v>
      </c>
      <c r="M1708" s="7" t="s">
        <v>7156</v>
      </c>
      <c r="N1708" s="25"/>
    </row>
    <row r="1709" spans="1:14" ht="32.4" x14ac:dyDescent="0.3">
      <c r="A1709" s="24"/>
      <c r="B1709" s="23"/>
      <c r="C1709" s="2" t="s">
        <v>3589</v>
      </c>
      <c r="G1709" s="6" t="s">
        <v>3590</v>
      </c>
      <c r="H1709" s="7" t="s">
        <v>3610</v>
      </c>
      <c r="I1709" s="8">
        <v>2489600</v>
      </c>
      <c r="J1709" s="24"/>
      <c r="K1709" s="9">
        <v>0</v>
      </c>
      <c r="L1709" s="9">
        <v>0</v>
      </c>
      <c r="M1709" s="7" t="s">
        <v>6734</v>
      </c>
      <c r="N1709" s="25"/>
    </row>
    <row r="1710" spans="1:14" ht="32.4" x14ac:dyDescent="0.3">
      <c r="A1710" s="24"/>
      <c r="B1710" s="23"/>
      <c r="C1710" s="2" t="s">
        <v>3589</v>
      </c>
      <c r="G1710" s="6" t="s">
        <v>3607</v>
      </c>
      <c r="H1710" s="7" t="s">
        <v>3611</v>
      </c>
      <c r="I1710" s="8">
        <v>2983000</v>
      </c>
      <c r="J1710" s="24"/>
      <c r="K1710" s="9">
        <v>0</v>
      </c>
      <c r="L1710" s="9">
        <v>0</v>
      </c>
      <c r="M1710" s="7" t="s">
        <v>6907</v>
      </c>
      <c r="N1710" s="25"/>
    </row>
    <row r="1711" spans="1:14" ht="32.4" x14ac:dyDescent="0.3">
      <c r="A1711" s="24"/>
      <c r="B1711" s="23"/>
      <c r="C1711" s="2" t="s">
        <v>3589</v>
      </c>
      <c r="G1711" s="6" t="s">
        <v>3590</v>
      </c>
      <c r="H1711" s="7" t="s">
        <v>3612</v>
      </c>
      <c r="I1711" s="8">
        <v>899151</v>
      </c>
      <c r="J1711" s="24"/>
      <c r="K1711" s="9">
        <v>0</v>
      </c>
      <c r="L1711" s="9">
        <v>0</v>
      </c>
      <c r="M1711" s="7" t="s">
        <v>3618</v>
      </c>
      <c r="N1711" s="25"/>
    </row>
    <row r="1712" spans="1:14" ht="32.4" x14ac:dyDescent="0.3">
      <c r="A1712" s="24"/>
      <c r="B1712" s="23"/>
      <c r="C1712" s="2" t="s">
        <v>3589</v>
      </c>
      <c r="G1712" s="6" t="s">
        <v>3590</v>
      </c>
      <c r="H1712" s="7" t="s">
        <v>3613</v>
      </c>
      <c r="I1712" s="8">
        <v>396333</v>
      </c>
      <c r="J1712" s="24"/>
      <c r="K1712" s="9">
        <v>0</v>
      </c>
      <c r="L1712" s="9">
        <v>0</v>
      </c>
      <c r="M1712" s="7" t="s">
        <v>3619</v>
      </c>
      <c r="N1712" s="25"/>
    </row>
    <row r="1713" spans="1:14" ht="32.4" x14ac:dyDescent="0.3">
      <c r="A1713" s="24"/>
      <c r="B1713" s="23"/>
      <c r="C1713" s="2" t="s">
        <v>3589</v>
      </c>
      <c r="G1713" s="6" t="s">
        <v>3591</v>
      </c>
      <c r="H1713" s="7" t="s">
        <v>3614</v>
      </c>
      <c r="I1713" s="8">
        <v>1245</v>
      </c>
      <c r="J1713" s="24"/>
      <c r="K1713" s="9">
        <v>0</v>
      </c>
      <c r="L1713" s="9">
        <v>0</v>
      </c>
      <c r="M1713" s="7" t="s">
        <v>3620</v>
      </c>
      <c r="N1713" s="25"/>
    </row>
    <row r="1714" spans="1:14" ht="32.4" x14ac:dyDescent="0.3">
      <c r="A1714" s="24"/>
      <c r="B1714" s="23"/>
      <c r="C1714" s="2" t="s">
        <v>3589</v>
      </c>
      <c r="G1714" s="6" t="s">
        <v>3592</v>
      </c>
      <c r="H1714" s="7" t="s">
        <v>3615</v>
      </c>
      <c r="I1714" s="8">
        <v>416525</v>
      </c>
      <c r="J1714" s="24"/>
      <c r="K1714" s="9">
        <v>0</v>
      </c>
      <c r="L1714" s="9">
        <v>0</v>
      </c>
      <c r="M1714" s="7" t="s">
        <v>3621</v>
      </c>
      <c r="N1714" s="25"/>
    </row>
    <row r="1715" spans="1:14" ht="32.4" x14ac:dyDescent="0.3">
      <c r="A1715" s="24"/>
      <c r="B1715" s="23"/>
      <c r="C1715" s="2" t="s">
        <v>3593</v>
      </c>
      <c r="G1715" s="6" t="s">
        <v>3594</v>
      </c>
      <c r="H1715" s="7" t="s">
        <v>3616</v>
      </c>
      <c r="I1715" s="8">
        <v>15190</v>
      </c>
      <c r="J1715" s="24"/>
      <c r="K1715" s="9">
        <v>0</v>
      </c>
      <c r="L1715" s="9">
        <v>0</v>
      </c>
      <c r="M1715" s="7" t="s">
        <v>3622</v>
      </c>
      <c r="N1715" s="25"/>
    </row>
    <row r="1716" spans="1:14" ht="32.4" x14ac:dyDescent="0.3">
      <c r="A1716" s="24"/>
      <c r="B1716" s="23"/>
      <c r="C1716" s="2" t="s">
        <v>3593</v>
      </c>
      <c r="G1716" s="6" t="s">
        <v>3594</v>
      </c>
      <c r="H1716" s="7" t="s">
        <v>3617</v>
      </c>
      <c r="I1716" s="8">
        <v>9089</v>
      </c>
      <c r="J1716" s="24"/>
      <c r="K1716" s="9">
        <v>0</v>
      </c>
      <c r="L1716" s="9">
        <v>0</v>
      </c>
      <c r="M1716" s="7" t="s">
        <v>3623</v>
      </c>
      <c r="N1716" s="25"/>
    </row>
    <row r="1717" spans="1:14" ht="32.4" x14ac:dyDescent="0.3">
      <c r="A1717" s="24"/>
      <c r="B1717" s="23"/>
      <c r="C1717" s="2" t="s">
        <v>3593</v>
      </c>
      <c r="G1717" s="6" t="s">
        <v>3594</v>
      </c>
      <c r="H1717" s="7" t="s">
        <v>3617</v>
      </c>
      <c r="I1717" s="8">
        <v>9089</v>
      </c>
      <c r="J1717" s="24"/>
      <c r="K1717" s="9">
        <v>0</v>
      </c>
      <c r="L1717" s="9">
        <v>0</v>
      </c>
      <c r="M1717" s="7" t="s">
        <v>3623</v>
      </c>
      <c r="N1717" s="25"/>
    </row>
    <row r="1718" spans="1:14" ht="32.4" x14ac:dyDescent="0.3">
      <c r="A1718" s="24"/>
      <c r="B1718" s="23"/>
      <c r="C1718" s="2" t="s">
        <v>3593</v>
      </c>
      <c r="G1718" s="6" t="s">
        <v>3594</v>
      </c>
      <c r="H1718" s="7" t="s">
        <v>3616</v>
      </c>
      <c r="I1718" s="8">
        <v>15190</v>
      </c>
      <c r="J1718" s="24"/>
      <c r="K1718" s="9">
        <v>0</v>
      </c>
      <c r="L1718" s="9">
        <v>0</v>
      </c>
      <c r="M1718" s="7" t="s">
        <v>3622</v>
      </c>
      <c r="N1718" s="25"/>
    </row>
    <row r="1719" spans="1:14" ht="32.4" x14ac:dyDescent="0.3">
      <c r="A1719" s="24"/>
      <c r="B1719" s="23"/>
      <c r="C1719" s="2" t="s">
        <v>7326</v>
      </c>
      <c r="D1719" s="2">
        <v>22723</v>
      </c>
      <c r="E1719" s="2" t="s">
        <v>3678</v>
      </c>
      <c r="F1719" s="6" t="s">
        <v>3676</v>
      </c>
      <c r="G1719" s="6" t="s">
        <v>3624</v>
      </c>
      <c r="H1719" s="7" t="s">
        <v>501</v>
      </c>
      <c r="I1719" s="8">
        <v>62400</v>
      </c>
      <c r="J1719" s="24"/>
      <c r="K1719" s="9">
        <v>62400</v>
      </c>
      <c r="L1719" s="9">
        <v>0</v>
      </c>
      <c r="N1719" s="25"/>
    </row>
    <row r="1720" spans="1:14" ht="32.4" x14ac:dyDescent="0.3">
      <c r="A1720" s="24"/>
      <c r="B1720" s="23"/>
      <c r="C1720" s="2" t="s">
        <v>7327</v>
      </c>
      <c r="D1720" s="2">
        <v>22723</v>
      </c>
      <c r="E1720" s="2" t="s">
        <v>3679</v>
      </c>
      <c r="F1720" s="6" t="s">
        <v>3677</v>
      </c>
      <c r="G1720" s="6" t="s">
        <v>1704</v>
      </c>
      <c r="H1720" s="7" t="s">
        <v>501</v>
      </c>
      <c r="I1720" s="8">
        <v>124800</v>
      </c>
      <c r="J1720" s="24"/>
      <c r="K1720" s="9">
        <v>124800</v>
      </c>
      <c r="L1720" s="9">
        <v>0</v>
      </c>
      <c r="N1720" s="25"/>
    </row>
    <row r="1721" spans="1:14" x14ac:dyDescent="0.3">
      <c r="A1721" s="24"/>
      <c r="B1721" s="23"/>
      <c r="C1721" s="2" t="s">
        <v>3597</v>
      </c>
      <c r="G1721" s="6" t="s">
        <v>3625</v>
      </c>
      <c r="H1721" s="7" t="s">
        <v>3595</v>
      </c>
      <c r="I1721" s="8">
        <v>13000</v>
      </c>
      <c r="J1721" s="24"/>
      <c r="K1721" s="9">
        <v>13000</v>
      </c>
      <c r="L1721" s="9">
        <v>13000</v>
      </c>
      <c r="N1721" s="25"/>
    </row>
    <row r="1722" spans="1:14" ht="32.4" x14ac:dyDescent="0.3">
      <c r="A1722" s="24"/>
      <c r="B1722" s="23"/>
      <c r="C1722" s="2" t="s">
        <v>3626</v>
      </c>
      <c r="D1722" s="2">
        <v>14488</v>
      </c>
      <c r="E1722" s="2" t="s">
        <v>3647</v>
      </c>
      <c r="F1722" s="6" t="s">
        <v>101</v>
      </c>
      <c r="G1722" s="6" t="s">
        <v>491</v>
      </c>
      <c r="H1722" s="7" t="s">
        <v>3646</v>
      </c>
      <c r="I1722" s="8">
        <v>13000</v>
      </c>
      <c r="J1722" s="24"/>
      <c r="K1722" s="9">
        <v>13000</v>
      </c>
      <c r="L1722" s="9">
        <v>13000</v>
      </c>
      <c r="N1722" s="25"/>
    </row>
    <row r="1723" spans="1:14" ht="32.4" x14ac:dyDescent="0.3">
      <c r="A1723" s="24"/>
      <c r="B1723" s="23"/>
      <c r="C1723" s="2" t="s">
        <v>3598</v>
      </c>
      <c r="D1723" s="2">
        <v>16317</v>
      </c>
      <c r="E1723" s="2" t="s">
        <v>3668</v>
      </c>
      <c r="F1723" s="6" t="s">
        <v>3669</v>
      </c>
      <c r="G1723" s="6" t="s">
        <v>3627</v>
      </c>
      <c r="H1723" s="7" t="s">
        <v>3646</v>
      </c>
      <c r="I1723" s="8">
        <v>13000</v>
      </c>
      <c r="J1723" s="24"/>
      <c r="K1723" s="9">
        <v>13000</v>
      </c>
      <c r="L1723" s="9">
        <v>13000</v>
      </c>
      <c r="N1723" s="25"/>
    </row>
    <row r="1724" spans="1:14" ht="32.4" x14ac:dyDescent="0.3">
      <c r="A1724" s="24"/>
      <c r="B1724" s="23"/>
      <c r="C1724" s="2" t="s">
        <v>3628</v>
      </c>
      <c r="D1724" s="2">
        <v>14690</v>
      </c>
      <c r="E1724" s="2" t="s">
        <v>4311</v>
      </c>
      <c r="F1724" s="6" t="s">
        <v>101</v>
      </c>
      <c r="G1724" s="6" t="s">
        <v>3566</v>
      </c>
      <c r="H1724" s="7" t="s">
        <v>4310</v>
      </c>
      <c r="I1724" s="8">
        <v>13000</v>
      </c>
      <c r="J1724" s="24"/>
      <c r="K1724" s="9">
        <v>13000</v>
      </c>
      <c r="L1724" s="9">
        <v>13000</v>
      </c>
      <c r="N1724" s="25"/>
    </row>
    <row r="1725" spans="1:14" x14ac:dyDescent="0.3">
      <c r="A1725" s="24"/>
      <c r="B1725" s="23"/>
      <c r="C1725" s="2" t="s">
        <v>3599</v>
      </c>
      <c r="G1725" s="6" t="s">
        <v>491</v>
      </c>
      <c r="H1725" s="7" t="s">
        <v>3596</v>
      </c>
      <c r="I1725" s="8">
        <v>13000</v>
      </c>
      <c r="J1725" s="24"/>
      <c r="K1725" s="9">
        <v>13000</v>
      </c>
      <c r="L1725" s="9">
        <v>13000</v>
      </c>
      <c r="N1725" s="25"/>
    </row>
    <row r="1726" spans="1:14" ht="32.4" x14ac:dyDescent="0.3">
      <c r="A1726" s="24"/>
      <c r="B1726" s="23"/>
      <c r="C1726" s="2" t="s">
        <v>3629</v>
      </c>
      <c r="D1726" s="2">
        <v>17274</v>
      </c>
      <c r="E1726" s="2" t="s">
        <v>3666</v>
      </c>
      <c r="F1726" s="6" t="s">
        <v>3667</v>
      </c>
      <c r="G1726" s="6" t="s">
        <v>3630</v>
      </c>
      <c r="H1726" s="7" t="s">
        <v>3646</v>
      </c>
      <c r="I1726" s="8">
        <v>13000</v>
      </c>
      <c r="J1726" s="24"/>
      <c r="K1726" s="9">
        <v>13000</v>
      </c>
      <c r="L1726" s="9">
        <v>13000</v>
      </c>
      <c r="N1726" s="25"/>
    </row>
    <row r="1727" spans="1:14" x14ac:dyDescent="0.3">
      <c r="A1727" s="24"/>
      <c r="B1727" s="23"/>
      <c r="G1727" s="6" t="s">
        <v>3632</v>
      </c>
      <c r="H1727" s="7" t="s">
        <v>3595</v>
      </c>
      <c r="I1727" s="8">
        <v>111600</v>
      </c>
      <c r="J1727" s="24"/>
      <c r="K1727" s="9">
        <v>111600</v>
      </c>
      <c r="L1727" s="9">
        <v>111600</v>
      </c>
      <c r="N1727" s="25"/>
    </row>
    <row r="1728" spans="1:14" ht="32.4" x14ac:dyDescent="0.3">
      <c r="A1728" s="24"/>
      <c r="B1728" s="23"/>
      <c r="C1728" s="2" t="s">
        <v>3588</v>
      </c>
      <c r="D1728" s="2">
        <v>16703</v>
      </c>
      <c r="E1728" s="2" t="s">
        <v>3651</v>
      </c>
      <c r="F1728" s="6" t="s">
        <v>3652</v>
      </c>
      <c r="G1728" s="6" t="s">
        <v>3633</v>
      </c>
      <c r="H1728" s="7" t="s">
        <v>3646</v>
      </c>
      <c r="I1728" s="8">
        <v>276000</v>
      </c>
      <c r="J1728" s="24"/>
      <c r="K1728" s="9">
        <v>276000</v>
      </c>
      <c r="L1728" s="9">
        <v>276000</v>
      </c>
      <c r="N1728" s="25"/>
    </row>
    <row r="1729" spans="1:14" x14ac:dyDescent="0.3">
      <c r="A1729" s="24"/>
      <c r="B1729" s="23"/>
      <c r="C1729" s="2" t="s">
        <v>3599</v>
      </c>
      <c r="G1729" s="6" t="s">
        <v>491</v>
      </c>
      <c r="H1729" s="7" t="s">
        <v>3596</v>
      </c>
      <c r="I1729" s="8">
        <v>78000</v>
      </c>
      <c r="J1729" s="24"/>
      <c r="K1729" s="9">
        <v>78000</v>
      </c>
      <c r="L1729" s="9">
        <v>78000</v>
      </c>
      <c r="N1729" s="25"/>
    </row>
    <row r="1730" spans="1:14" ht="48.6" x14ac:dyDescent="0.3">
      <c r="A1730" s="24"/>
      <c r="B1730" s="23"/>
      <c r="C1730" s="2" t="s">
        <v>3601</v>
      </c>
      <c r="D1730" s="2">
        <v>19685</v>
      </c>
      <c r="E1730" s="2" t="s">
        <v>3636</v>
      </c>
      <c r="F1730" s="6" t="s">
        <v>3637</v>
      </c>
      <c r="G1730" s="6" t="s">
        <v>1768</v>
      </c>
      <c r="H1730" s="7" t="s">
        <v>3646</v>
      </c>
      <c r="I1730" s="8">
        <v>23400</v>
      </c>
      <c r="J1730" s="24"/>
      <c r="K1730" s="9">
        <v>23400</v>
      </c>
      <c r="L1730" s="9">
        <v>23400</v>
      </c>
      <c r="N1730" s="25"/>
    </row>
    <row r="1731" spans="1:14" x14ac:dyDescent="0.3">
      <c r="A1731" s="24"/>
      <c r="B1731" s="23"/>
      <c r="C1731" s="2" t="s">
        <v>7328</v>
      </c>
      <c r="G1731" s="6" t="s">
        <v>2953</v>
      </c>
      <c r="H1731" s="7" t="s">
        <v>3631</v>
      </c>
      <c r="I1731" s="8">
        <v>78000</v>
      </c>
      <c r="J1731" s="24"/>
      <c r="K1731" s="9">
        <v>78000</v>
      </c>
      <c r="L1731" s="9">
        <v>78000</v>
      </c>
      <c r="N1731" s="25"/>
    </row>
    <row r="1732" spans="1:14" x14ac:dyDescent="0.3">
      <c r="A1732" s="24"/>
      <c r="B1732" s="23"/>
      <c r="C1732" s="2" t="s">
        <v>3602</v>
      </c>
      <c r="G1732" s="6" t="s">
        <v>2953</v>
      </c>
      <c r="H1732" s="7" t="s">
        <v>3595</v>
      </c>
      <c r="I1732" s="8">
        <v>78000</v>
      </c>
      <c r="J1732" s="24"/>
      <c r="K1732" s="9">
        <v>78000</v>
      </c>
      <c r="L1732" s="9">
        <v>78000</v>
      </c>
      <c r="N1732" s="25"/>
    </row>
    <row r="1733" spans="1:14" x14ac:dyDescent="0.3">
      <c r="A1733" s="24"/>
      <c r="B1733" s="23"/>
      <c r="C1733" s="2" t="s">
        <v>3602</v>
      </c>
      <c r="G1733" s="6" t="s">
        <v>1722</v>
      </c>
      <c r="H1733" s="7" t="s">
        <v>3595</v>
      </c>
      <c r="I1733" s="8">
        <v>78000</v>
      </c>
      <c r="J1733" s="24"/>
      <c r="K1733" s="9">
        <v>78000</v>
      </c>
      <c r="L1733" s="9">
        <v>78000</v>
      </c>
      <c r="N1733" s="25"/>
    </row>
    <row r="1734" spans="1:14" x14ac:dyDescent="0.3">
      <c r="A1734" s="24"/>
      <c r="B1734" s="23"/>
      <c r="C1734" s="2" t="s">
        <v>3604</v>
      </c>
      <c r="G1734" s="6" t="s">
        <v>1722</v>
      </c>
      <c r="H1734" s="7" t="s">
        <v>3634</v>
      </c>
      <c r="I1734" s="8">
        <v>78000</v>
      </c>
      <c r="J1734" s="24"/>
      <c r="K1734" s="9">
        <v>78000</v>
      </c>
      <c r="L1734" s="9">
        <v>78000</v>
      </c>
      <c r="N1734" s="25"/>
    </row>
    <row r="1735" spans="1:14" x14ac:dyDescent="0.3">
      <c r="A1735" s="24"/>
      <c r="B1735" s="23"/>
      <c r="C1735" s="2" t="s">
        <v>3604</v>
      </c>
      <c r="G1735" s="6" t="s">
        <v>3603</v>
      </c>
      <c r="H1735" s="7" t="s">
        <v>3631</v>
      </c>
      <c r="I1735" s="8">
        <v>78000</v>
      </c>
      <c r="J1735" s="24"/>
      <c r="K1735" s="9">
        <v>78000</v>
      </c>
      <c r="L1735" s="9">
        <v>78000</v>
      </c>
      <c r="N1735" s="25"/>
    </row>
    <row r="1736" spans="1:14" x14ac:dyDescent="0.3">
      <c r="A1736" s="24"/>
      <c r="B1736" s="23"/>
      <c r="C1736" s="2" t="s">
        <v>3635</v>
      </c>
      <c r="G1736" s="6" t="s">
        <v>3603</v>
      </c>
      <c r="H1736" s="7" t="s">
        <v>3631</v>
      </c>
      <c r="I1736" s="8">
        <v>78000</v>
      </c>
      <c r="J1736" s="24"/>
      <c r="K1736" s="9">
        <v>78000</v>
      </c>
      <c r="L1736" s="9">
        <v>78000</v>
      </c>
      <c r="N1736" s="25"/>
    </row>
    <row r="1737" spans="1:14" ht="32.4" x14ac:dyDescent="0.3">
      <c r="A1737" s="24"/>
      <c r="B1737" s="23"/>
      <c r="C1737" s="2" t="s">
        <v>3600</v>
      </c>
      <c r="D1737" s="2">
        <v>17274</v>
      </c>
      <c r="E1737" s="2" t="s">
        <v>3653</v>
      </c>
      <c r="F1737" s="6" t="s">
        <v>3555</v>
      </c>
      <c r="G1737" s="6" t="s">
        <v>376</v>
      </c>
      <c r="H1737" s="7" t="s">
        <v>3646</v>
      </c>
      <c r="I1737" s="8">
        <v>596600</v>
      </c>
      <c r="J1737" s="24"/>
      <c r="K1737" s="9">
        <v>596600</v>
      </c>
      <c r="L1737" s="9">
        <v>596600</v>
      </c>
      <c r="M1737" s="7" t="s">
        <v>7073</v>
      </c>
      <c r="N1737" s="25"/>
    </row>
    <row r="1738" spans="1:14" ht="32.4" x14ac:dyDescent="0.3">
      <c r="A1738" s="24"/>
      <c r="B1738" s="23"/>
      <c r="C1738" s="2" t="s">
        <v>3639</v>
      </c>
      <c r="D1738" s="2">
        <v>11750</v>
      </c>
      <c r="E1738" s="2" t="s">
        <v>3640</v>
      </c>
      <c r="F1738" s="6" t="s">
        <v>3641</v>
      </c>
      <c r="G1738" s="6" t="s">
        <v>3642</v>
      </c>
      <c r="H1738" s="7" t="s">
        <v>3546</v>
      </c>
      <c r="I1738" s="8">
        <v>13200</v>
      </c>
      <c r="J1738" s="24"/>
      <c r="K1738" s="9">
        <v>13200</v>
      </c>
      <c r="L1738" s="9">
        <v>0</v>
      </c>
      <c r="M1738" s="10" t="s">
        <v>6981</v>
      </c>
      <c r="N1738" s="25"/>
    </row>
    <row r="1739" spans="1:14" ht="32.4" x14ac:dyDescent="0.3">
      <c r="A1739" s="24"/>
      <c r="B1739" s="23"/>
      <c r="C1739" s="2" t="s">
        <v>4304</v>
      </c>
      <c r="D1739" s="2">
        <v>14424</v>
      </c>
      <c r="E1739" s="2" t="s">
        <v>4305</v>
      </c>
      <c r="F1739" s="6" t="s">
        <v>4306</v>
      </c>
      <c r="G1739" s="6" t="s">
        <v>3711</v>
      </c>
      <c r="H1739" s="7" t="s">
        <v>4307</v>
      </c>
      <c r="I1739" s="8">
        <v>13000</v>
      </c>
      <c r="J1739" s="24"/>
      <c r="K1739" s="9">
        <v>13000</v>
      </c>
      <c r="L1739" s="9">
        <v>13000</v>
      </c>
      <c r="M1739" s="10" t="s">
        <v>6982</v>
      </c>
      <c r="N1739" s="25"/>
    </row>
    <row r="1740" spans="1:14" ht="32.4" x14ac:dyDescent="0.3">
      <c r="A1740" s="24"/>
      <c r="B1740" s="23"/>
      <c r="C1740" s="2" t="s">
        <v>3598</v>
      </c>
      <c r="D1740" s="2">
        <v>16317</v>
      </c>
      <c r="E1740" s="2" t="s">
        <v>3644</v>
      </c>
      <c r="F1740" s="6" t="s">
        <v>1641</v>
      </c>
      <c r="G1740" s="6" t="s">
        <v>1642</v>
      </c>
      <c r="H1740" s="7" t="s">
        <v>86</v>
      </c>
      <c r="I1740" s="8">
        <v>26000</v>
      </c>
      <c r="J1740" s="24"/>
      <c r="K1740" s="9">
        <v>26000</v>
      </c>
      <c r="L1740" s="9">
        <v>26000</v>
      </c>
      <c r="M1740" s="10" t="s">
        <v>6965</v>
      </c>
      <c r="N1740" s="25"/>
    </row>
    <row r="1741" spans="1:14" ht="32.4" x14ac:dyDescent="0.3">
      <c r="A1741" s="24"/>
      <c r="B1741" s="23"/>
      <c r="C1741" s="2" t="s">
        <v>4308</v>
      </c>
      <c r="D1741" s="2">
        <v>18558</v>
      </c>
      <c r="E1741" s="2" t="s">
        <v>3645</v>
      </c>
      <c r="F1741" s="6" t="s">
        <v>1638</v>
      </c>
      <c r="G1741" s="6" t="s">
        <v>4309</v>
      </c>
      <c r="H1741" s="7" t="s">
        <v>86</v>
      </c>
      <c r="I1741" s="8">
        <v>13000</v>
      </c>
      <c r="J1741" s="24"/>
      <c r="K1741" s="9">
        <v>13000</v>
      </c>
      <c r="L1741" s="9">
        <v>13000</v>
      </c>
      <c r="M1741" s="10" t="s">
        <v>6881</v>
      </c>
      <c r="N1741" s="25"/>
    </row>
    <row r="1742" spans="1:14" ht="32.4" x14ac:dyDescent="0.3">
      <c r="A1742" s="24"/>
      <c r="B1742" s="23"/>
      <c r="C1742" s="2" t="s">
        <v>3648</v>
      </c>
      <c r="D1742" s="2">
        <v>22991</v>
      </c>
      <c r="E1742" s="2" t="s">
        <v>3649</v>
      </c>
      <c r="F1742" s="6" t="s">
        <v>3650</v>
      </c>
      <c r="G1742" s="6" t="s">
        <v>3302</v>
      </c>
      <c r="H1742" s="7" t="s">
        <v>86</v>
      </c>
      <c r="I1742" s="8">
        <v>1244800</v>
      </c>
      <c r="J1742" s="24"/>
      <c r="K1742" s="9">
        <v>1244800</v>
      </c>
      <c r="L1742" s="9">
        <v>0</v>
      </c>
      <c r="M1742" s="10" t="s">
        <v>6174</v>
      </c>
      <c r="N1742" s="25"/>
    </row>
    <row r="1743" spans="1:14" ht="32.4" x14ac:dyDescent="0.3">
      <c r="A1743" s="24"/>
      <c r="B1743" s="23"/>
      <c r="C1743" s="2" t="s">
        <v>3597</v>
      </c>
      <c r="D1743" s="2">
        <v>14764</v>
      </c>
      <c r="E1743" s="2" t="s">
        <v>3654</v>
      </c>
      <c r="F1743" s="6" t="s">
        <v>3655</v>
      </c>
      <c r="G1743" s="6" t="s">
        <v>3383</v>
      </c>
      <c r="H1743" s="7" t="s">
        <v>86</v>
      </c>
      <c r="I1743" s="8">
        <v>596600</v>
      </c>
      <c r="J1743" s="24"/>
      <c r="K1743" s="9">
        <v>596600</v>
      </c>
      <c r="L1743" s="9">
        <v>596600</v>
      </c>
      <c r="M1743" s="10" t="s">
        <v>922</v>
      </c>
      <c r="N1743" s="25"/>
    </row>
    <row r="1744" spans="1:14" ht="32.4" x14ac:dyDescent="0.3">
      <c r="A1744" s="24"/>
      <c r="B1744" s="23"/>
      <c r="C1744" s="2" t="s">
        <v>3598</v>
      </c>
      <c r="D1744" s="2">
        <v>16317</v>
      </c>
      <c r="E1744" s="2" t="s">
        <v>3656</v>
      </c>
      <c r="F1744" s="6" t="s">
        <v>3657</v>
      </c>
      <c r="G1744" s="6" t="s">
        <v>3658</v>
      </c>
      <c r="H1744" s="7" t="s">
        <v>3545</v>
      </c>
      <c r="I1744" s="8">
        <v>312000</v>
      </c>
      <c r="J1744" s="24"/>
      <c r="K1744" s="9">
        <v>312000</v>
      </c>
      <c r="L1744" s="9">
        <v>312000</v>
      </c>
      <c r="M1744" s="10" t="s">
        <v>6987</v>
      </c>
      <c r="N1744" s="25"/>
    </row>
    <row r="1745" spans="1:14" ht="32.4" x14ac:dyDescent="0.3">
      <c r="A1745" s="24"/>
      <c r="B1745" s="23"/>
      <c r="C1745" s="2" t="s">
        <v>3659</v>
      </c>
      <c r="D1745" s="2">
        <v>14488</v>
      </c>
      <c r="E1745" s="2" t="s">
        <v>3660</v>
      </c>
      <c r="F1745" s="6" t="s">
        <v>549</v>
      </c>
      <c r="G1745" s="6" t="s">
        <v>179</v>
      </c>
      <c r="H1745" s="7" t="s">
        <v>3545</v>
      </c>
      <c r="I1745" s="8">
        <v>312000</v>
      </c>
      <c r="J1745" s="24"/>
      <c r="K1745" s="9">
        <v>312000</v>
      </c>
      <c r="L1745" s="9">
        <v>312000</v>
      </c>
      <c r="M1745" s="10" t="s">
        <v>6987</v>
      </c>
      <c r="N1745" s="25"/>
    </row>
    <row r="1746" spans="1:14" ht="32.4" x14ac:dyDescent="0.3">
      <c r="A1746" s="24"/>
      <c r="B1746" s="23"/>
      <c r="C1746" s="2" t="s">
        <v>1841</v>
      </c>
      <c r="D1746" s="2">
        <v>14690</v>
      </c>
      <c r="E1746" s="2" t="s">
        <v>3661</v>
      </c>
      <c r="F1746" s="6" t="s">
        <v>3552</v>
      </c>
      <c r="G1746" s="6" t="s">
        <v>3553</v>
      </c>
      <c r="H1746" s="7" t="s">
        <v>86</v>
      </c>
      <c r="I1746" s="8">
        <v>596600</v>
      </c>
      <c r="J1746" s="24"/>
      <c r="K1746" s="9">
        <v>596600</v>
      </c>
      <c r="L1746" s="9">
        <v>596600</v>
      </c>
      <c r="M1746" s="10" t="s">
        <v>922</v>
      </c>
      <c r="N1746" s="25"/>
    </row>
    <row r="1747" spans="1:14" ht="32.4" x14ac:dyDescent="0.3">
      <c r="A1747" s="24"/>
      <c r="B1747" s="23"/>
      <c r="C1747" s="2" t="s">
        <v>3662</v>
      </c>
      <c r="D1747" s="2">
        <v>14227</v>
      </c>
      <c r="E1747" s="2" t="s">
        <v>3663</v>
      </c>
      <c r="F1747" s="6" t="s">
        <v>3664</v>
      </c>
      <c r="G1747" s="6" t="s">
        <v>3665</v>
      </c>
      <c r="H1747" s="7" t="s">
        <v>86</v>
      </c>
      <c r="I1747" s="8">
        <v>312000</v>
      </c>
      <c r="J1747" s="24"/>
      <c r="K1747" s="9">
        <v>312000</v>
      </c>
      <c r="L1747" s="9">
        <v>312000</v>
      </c>
      <c r="M1747" s="10" t="s">
        <v>6987</v>
      </c>
      <c r="N1747" s="25"/>
    </row>
    <row r="1748" spans="1:14" ht="32.4" x14ac:dyDescent="0.3">
      <c r="A1748" s="24"/>
      <c r="B1748" s="23"/>
      <c r="C1748" s="2" t="s">
        <v>3670</v>
      </c>
      <c r="D1748" s="2">
        <v>11750</v>
      </c>
      <c r="E1748" s="2" t="s">
        <v>3671</v>
      </c>
      <c r="F1748" s="6" t="s">
        <v>3672</v>
      </c>
      <c r="G1748" s="6" t="s">
        <v>3673</v>
      </c>
      <c r="H1748" s="7" t="s">
        <v>3674</v>
      </c>
      <c r="I1748" s="8">
        <v>13200</v>
      </c>
      <c r="J1748" s="24"/>
      <c r="K1748" s="9">
        <v>13200</v>
      </c>
      <c r="L1748" s="9">
        <v>0</v>
      </c>
      <c r="M1748" s="10" t="s">
        <v>6981</v>
      </c>
      <c r="N1748" s="25"/>
    </row>
    <row r="1749" spans="1:14" ht="32.4" x14ac:dyDescent="0.3">
      <c r="A1749" s="24"/>
      <c r="B1749" s="23"/>
      <c r="C1749" s="2" t="s">
        <v>3638</v>
      </c>
      <c r="D1749" s="2">
        <v>11750</v>
      </c>
      <c r="E1749" s="2" t="s">
        <v>3675</v>
      </c>
      <c r="F1749" s="6" t="s">
        <v>97</v>
      </c>
      <c r="G1749" s="6" t="s">
        <v>583</v>
      </c>
      <c r="H1749" s="7" t="s">
        <v>86</v>
      </c>
      <c r="I1749" s="8">
        <v>13000</v>
      </c>
      <c r="J1749" s="24"/>
      <c r="K1749" s="9">
        <v>13000</v>
      </c>
      <c r="L1749" s="9">
        <v>13000</v>
      </c>
      <c r="M1749" s="10" t="s">
        <v>6981</v>
      </c>
      <c r="N1749" s="25"/>
    </row>
    <row r="1750" spans="1:14" ht="32.4" x14ac:dyDescent="0.3">
      <c r="A1750" s="24"/>
      <c r="B1750" s="23"/>
      <c r="C1750" s="2" t="s">
        <v>3643</v>
      </c>
      <c r="D1750" s="2">
        <v>14424</v>
      </c>
      <c r="E1750" s="2" t="s">
        <v>3675</v>
      </c>
      <c r="F1750" s="6" t="s">
        <v>97</v>
      </c>
      <c r="G1750" s="6" t="s">
        <v>583</v>
      </c>
      <c r="H1750" s="7" t="s">
        <v>86</v>
      </c>
      <c r="I1750" s="8">
        <v>26000</v>
      </c>
      <c r="J1750" s="24"/>
      <c r="K1750" s="9">
        <v>26000</v>
      </c>
      <c r="L1750" s="9">
        <v>26000</v>
      </c>
      <c r="M1750" s="10" t="s">
        <v>6983</v>
      </c>
      <c r="N1750" s="25"/>
    </row>
    <row r="1751" spans="1:14" ht="32.4" x14ac:dyDescent="0.3">
      <c r="A1751" s="24"/>
      <c r="B1751" s="23"/>
      <c r="C1751" s="2" t="s">
        <v>3680</v>
      </c>
      <c r="D1751" s="2">
        <v>22982</v>
      </c>
      <c r="E1751" s="2" t="s">
        <v>3681</v>
      </c>
      <c r="F1751" s="6" t="s">
        <v>3650</v>
      </c>
      <c r="G1751" s="6" t="s">
        <v>3682</v>
      </c>
      <c r="H1751" s="7" t="s">
        <v>86</v>
      </c>
      <c r="I1751" s="8">
        <v>1244800</v>
      </c>
      <c r="J1751" s="24"/>
      <c r="K1751" s="9">
        <v>1244800</v>
      </c>
      <c r="L1751" s="9">
        <v>0</v>
      </c>
      <c r="M1751" s="10" t="s">
        <v>6174</v>
      </c>
      <c r="N1751" s="25"/>
    </row>
    <row r="1752" spans="1:14" ht="32.4" x14ac:dyDescent="0.3">
      <c r="A1752" s="24">
        <v>136</v>
      </c>
      <c r="B1752" s="23" t="s">
        <v>728</v>
      </c>
      <c r="C1752" s="2" t="s">
        <v>477</v>
      </c>
      <c r="D1752" s="2">
        <v>23536</v>
      </c>
      <c r="E1752" s="2" t="s">
        <v>3759</v>
      </c>
      <c r="F1752" s="6" t="s">
        <v>3760</v>
      </c>
      <c r="G1752" s="6" t="s">
        <v>478</v>
      </c>
      <c r="H1752" s="7" t="s">
        <v>3777</v>
      </c>
      <c r="I1752" s="8">
        <v>124800</v>
      </c>
      <c r="J1752" s="28">
        <f>SUM(I1752:I1800)</f>
        <v>6671500</v>
      </c>
      <c r="K1752" s="9">
        <v>124800</v>
      </c>
      <c r="L1752" s="9">
        <v>0</v>
      </c>
      <c r="N1752" s="25" t="s">
        <v>7460</v>
      </c>
    </row>
    <row r="1753" spans="1:14" ht="32.4" x14ac:dyDescent="0.3">
      <c r="A1753" s="24"/>
      <c r="B1753" s="23"/>
      <c r="C1753" s="2" t="s">
        <v>479</v>
      </c>
      <c r="D1753" s="2">
        <v>22545</v>
      </c>
      <c r="E1753" s="2" t="s">
        <v>3763</v>
      </c>
      <c r="F1753" s="6" t="s">
        <v>3775</v>
      </c>
      <c r="G1753" s="6" t="s">
        <v>224</v>
      </c>
      <c r="H1753" s="7" t="s">
        <v>3777</v>
      </c>
      <c r="I1753" s="8">
        <v>13200</v>
      </c>
      <c r="J1753" s="24"/>
      <c r="K1753" s="9">
        <v>13200</v>
      </c>
      <c r="L1753" s="9">
        <v>0</v>
      </c>
      <c r="N1753" s="25"/>
    </row>
    <row r="1754" spans="1:14" x14ac:dyDescent="0.3">
      <c r="A1754" s="24"/>
      <c r="B1754" s="23"/>
      <c r="G1754" s="6" t="s">
        <v>480</v>
      </c>
      <c r="H1754" s="7" t="s">
        <v>119</v>
      </c>
      <c r="I1754" s="8">
        <v>57000</v>
      </c>
      <c r="J1754" s="24"/>
      <c r="K1754" s="9">
        <v>57000</v>
      </c>
      <c r="L1754" s="9">
        <v>0</v>
      </c>
      <c r="N1754" s="25"/>
    </row>
    <row r="1755" spans="1:14" x14ac:dyDescent="0.3">
      <c r="A1755" s="24"/>
      <c r="B1755" s="23"/>
      <c r="G1755" s="6" t="s">
        <v>106</v>
      </c>
      <c r="H1755" s="7" t="s">
        <v>119</v>
      </c>
      <c r="I1755" s="8">
        <v>16000</v>
      </c>
      <c r="J1755" s="24"/>
      <c r="K1755" s="9">
        <v>16000</v>
      </c>
      <c r="L1755" s="9">
        <v>0</v>
      </c>
      <c r="N1755" s="25"/>
    </row>
    <row r="1756" spans="1:14" x14ac:dyDescent="0.3">
      <c r="A1756" s="24"/>
      <c r="B1756" s="23"/>
      <c r="G1756" s="6" t="s">
        <v>481</v>
      </c>
      <c r="H1756" s="7" t="s">
        <v>119</v>
      </c>
      <c r="I1756" s="8">
        <v>24000</v>
      </c>
      <c r="J1756" s="24"/>
      <c r="K1756" s="9">
        <v>24000</v>
      </c>
      <c r="L1756" s="9">
        <v>0</v>
      </c>
      <c r="N1756" s="25"/>
    </row>
    <row r="1757" spans="1:14" x14ac:dyDescent="0.3">
      <c r="A1757" s="24"/>
      <c r="B1757" s="23"/>
      <c r="G1757" s="6" t="s">
        <v>476</v>
      </c>
      <c r="H1757" s="7" t="s">
        <v>119</v>
      </c>
      <c r="I1757" s="8">
        <v>16000</v>
      </c>
      <c r="J1757" s="24"/>
      <c r="K1757" s="9">
        <v>16000</v>
      </c>
      <c r="L1757" s="9">
        <v>0</v>
      </c>
      <c r="N1757" s="25"/>
    </row>
    <row r="1758" spans="1:14" x14ac:dyDescent="0.3">
      <c r="A1758" s="24"/>
      <c r="B1758" s="23"/>
      <c r="G1758" s="6" t="s">
        <v>161</v>
      </c>
      <c r="H1758" s="7" t="s">
        <v>119</v>
      </c>
      <c r="I1758" s="8">
        <v>32000</v>
      </c>
      <c r="J1758" s="24"/>
      <c r="K1758" s="9">
        <v>32000</v>
      </c>
      <c r="L1758" s="9">
        <v>0</v>
      </c>
      <c r="N1758" s="25"/>
    </row>
    <row r="1759" spans="1:14" x14ac:dyDescent="0.3">
      <c r="A1759" s="24"/>
      <c r="B1759" s="23"/>
      <c r="G1759" s="6" t="s">
        <v>482</v>
      </c>
      <c r="H1759" s="7" t="s">
        <v>119</v>
      </c>
      <c r="I1759" s="8">
        <v>57000</v>
      </c>
      <c r="J1759" s="24"/>
      <c r="K1759" s="9">
        <v>0</v>
      </c>
      <c r="L1759" s="9">
        <v>0</v>
      </c>
      <c r="N1759" s="25"/>
    </row>
    <row r="1760" spans="1:14" x14ac:dyDescent="0.3">
      <c r="A1760" s="24"/>
      <c r="B1760" s="23"/>
      <c r="G1760" s="6" t="s">
        <v>483</v>
      </c>
      <c r="H1760" s="7" t="s">
        <v>119</v>
      </c>
      <c r="I1760" s="8">
        <v>160000</v>
      </c>
      <c r="J1760" s="24"/>
      <c r="K1760" s="9">
        <v>160000</v>
      </c>
      <c r="L1760" s="9">
        <v>0</v>
      </c>
      <c r="N1760" s="25"/>
    </row>
    <row r="1761" spans="1:14" x14ac:dyDescent="0.3">
      <c r="A1761" s="24"/>
      <c r="B1761" s="23"/>
      <c r="G1761" s="6" t="s">
        <v>483</v>
      </c>
      <c r="H1761" s="7" t="s">
        <v>119</v>
      </c>
      <c r="I1761" s="8">
        <v>183900</v>
      </c>
      <c r="J1761" s="24"/>
      <c r="K1761" s="9">
        <v>183900</v>
      </c>
      <c r="L1761" s="9">
        <v>0</v>
      </c>
      <c r="N1761" s="25"/>
    </row>
    <row r="1762" spans="1:14" x14ac:dyDescent="0.3">
      <c r="A1762" s="24"/>
      <c r="B1762" s="23"/>
      <c r="G1762" s="6" t="s">
        <v>484</v>
      </c>
      <c r="H1762" s="7" t="s">
        <v>119</v>
      </c>
      <c r="I1762" s="8">
        <v>176000</v>
      </c>
      <c r="J1762" s="24"/>
      <c r="K1762" s="9">
        <v>176000</v>
      </c>
      <c r="L1762" s="9">
        <v>0</v>
      </c>
      <c r="N1762" s="25"/>
    </row>
    <row r="1763" spans="1:14" x14ac:dyDescent="0.3">
      <c r="A1763" s="24"/>
      <c r="B1763" s="23"/>
      <c r="G1763" s="6" t="s">
        <v>484</v>
      </c>
      <c r="H1763" s="7" t="s">
        <v>119</v>
      </c>
      <c r="I1763" s="8">
        <v>263700</v>
      </c>
      <c r="J1763" s="24"/>
      <c r="K1763" s="9">
        <v>263700</v>
      </c>
      <c r="L1763" s="9">
        <v>0</v>
      </c>
      <c r="N1763" s="25"/>
    </row>
    <row r="1764" spans="1:14" x14ac:dyDescent="0.3">
      <c r="A1764" s="24"/>
      <c r="B1764" s="23"/>
      <c r="G1764" s="6" t="s">
        <v>485</v>
      </c>
      <c r="H1764" s="7" t="s">
        <v>119</v>
      </c>
      <c r="I1764" s="8">
        <v>288900</v>
      </c>
      <c r="J1764" s="24"/>
      <c r="K1764" s="9">
        <v>288900</v>
      </c>
      <c r="L1764" s="9">
        <v>288900</v>
      </c>
      <c r="N1764" s="25"/>
    </row>
    <row r="1765" spans="1:14" x14ac:dyDescent="0.3">
      <c r="A1765" s="24"/>
      <c r="B1765" s="23"/>
      <c r="G1765" s="6" t="s">
        <v>69</v>
      </c>
      <c r="H1765" s="7" t="s">
        <v>119</v>
      </c>
      <c r="I1765" s="8">
        <v>335800</v>
      </c>
      <c r="J1765" s="24"/>
      <c r="K1765" s="9">
        <v>335800</v>
      </c>
      <c r="L1765" s="9">
        <v>0</v>
      </c>
      <c r="N1765" s="25"/>
    </row>
    <row r="1766" spans="1:14" x14ac:dyDescent="0.3">
      <c r="A1766" s="24"/>
      <c r="B1766" s="23"/>
      <c r="G1766" s="6" t="s">
        <v>222</v>
      </c>
      <c r="H1766" s="7" t="s">
        <v>119</v>
      </c>
      <c r="I1766" s="8">
        <v>239700</v>
      </c>
      <c r="J1766" s="24"/>
      <c r="K1766" s="9">
        <v>239700</v>
      </c>
      <c r="L1766" s="9">
        <v>0</v>
      </c>
      <c r="N1766" s="25"/>
    </row>
    <row r="1767" spans="1:14" x14ac:dyDescent="0.3">
      <c r="A1767" s="24"/>
      <c r="B1767" s="23"/>
      <c r="G1767" s="6" t="s">
        <v>486</v>
      </c>
      <c r="H1767" s="7" t="s">
        <v>119</v>
      </c>
      <c r="I1767" s="8">
        <v>40000</v>
      </c>
      <c r="J1767" s="24"/>
      <c r="K1767" s="9">
        <v>40000</v>
      </c>
      <c r="L1767" s="9">
        <v>40000</v>
      </c>
      <c r="N1767" s="25"/>
    </row>
    <row r="1768" spans="1:14" x14ac:dyDescent="0.3">
      <c r="A1768" s="24"/>
      <c r="B1768" s="23"/>
      <c r="G1768" s="6" t="s">
        <v>487</v>
      </c>
      <c r="H1768" s="7" t="s">
        <v>119</v>
      </c>
      <c r="I1768" s="8">
        <v>160000</v>
      </c>
      <c r="J1768" s="24"/>
      <c r="K1768" s="9">
        <v>160000</v>
      </c>
      <c r="L1768" s="9">
        <v>0</v>
      </c>
      <c r="N1768" s="25"/>
    </row>
    <row r="1769" spans="1:14" x14ac:dyDescent="0.3">
      <c r="A1769" s="24"/>
      <c r="B1769" s="23"/>
      <c r="G1769" s="6" t="s">
        <v>487</v>
      </c>
      <c r="H1769" s="7" t="s">
        <v>119</v>
      </c>
      <c r="I1769" s="8">
        <v>175800</v>
      </c>
      <c r="J1769" s="24"/>
      <c r="K1769" s="9">
        <v>175800</v>
      </c>
      <c r="L1769" s="9">
        <v>0</v>
      </c>
      <c r="N1769" s="25"/>
    </row>
    <row r="1770" spans="1:14" x14ac:dyDescent="0.3">
      <c r="A1770" s="24"/>
      <c r="B1770" s="23"/>
      <c r="G1770" s="6" t="s">
        <v>182</v>
      </c>
      <c r="H1770" s="7" t="s">
        <v>119</v>
      </c>
      <c r="I1770" s="8">
        <v>57000</v>
      </c>
      <c r="J1770" s="24"/>
      <c r="K1770" s="9">
        <v>57000</v>
      </c>
      <c r="L1770" s="9">
        <v>0</v>
      </c>
      <c r="N1770" s="25"/>
    </row>
    <row r="1771" spans="1:14" x14ac:dyDescent="0.3">
      <c r="A1771" s="24"/>
      <c r="B1771" s="23"/>
      <c r="G1771" s="6" t="s">
        <v>488</v>
      </c>
      <c r="H1771" s="7" t="s">
        <v>119</v>
      </c>
      <c r="I1771" s="8">
        <v>351600</v>
      </c>
      <c r="J1771" s="24"/>
      <c r="K1771" s="9">
        <v>351600</v>
      </c>
      <c r="L1771" s="9">
        <v>0</v>
      </c>
      <c r="N1771" s="25"/>
    </row>
    <row r="1772" spans="1:14" x14ac:dyDescent="0.3">
      <c r="A1772" s="24"/>
      <c r="B1772" s="23"/>
      <c r="G1772" s="6" t="s">
        <v>489</v>
      </c>
      <c r="H1772" s="7" t="s">
        <v>119</v>
      </c>
      <c r="I1772" s="8">
        <v>463000</v>
      </c>
      <c r="J1772" s="24"/>
      <c r="K1772" s="9">
        <v>463000</v>
      </c>
      <c r="L1772" s="9">
        <v>0</v>
      </c>
      <c r="N1772" s="25"/>
    </row>
    <row r="1773" spans="1:14" x14ac:dyDescent="0.3">
      <c r="A1773" s="24"/>
      <c r="B1773" s="23"/>
      <c r="G1773" s="6" t="s">
        <v>318</v>
      </c>
      <c r="H1773" s="7" t="s">
        <v>119</v>
      </c>
      <c r="I1773" s="8">
        <v>159700</v>
      </c>
      <c r="J1773" s="24"/>
      <c r="K1773" s="9">
        <v>159700</v>
      </c>
      <c r="L1773" s="9">
        <v>0</v>
      </c>
      <c r="N1773" s="25"/>
    </row>
    <row r="1774" spans="1:14" x14ac:dyDescent="0.3">
      <c r="A1774" s="24"/>
      <c r="B1774" s="23"/>
      <c r="G1774" s="6" t="s">
        <v>316</v>
      </c>
      <c r="H1774" s="7" t="s">
        <v>119</v>
      </c>
      <c r="I1774" s="8">
        <v>113200</v>
      </c>
      <c r="J1774" s="24"/>
      <c r="K1774" s="9">
        <v>113200</v>
      </c>
      <c r="L1774" s="9">
        <v>113200</v>
      </c>
      <c r="N1774" s="25"/>
    </row>
    <row r="1775" spans="1:14" x14ac:dyDescent="0.3">
      <c r="A1775" s="24"/>
      <c r="B1775" s="23"/>
      <c r="G1775" s="6" t="s">
        <v>159</v>
      </c>
      <c r="H1775" s="7" t="s">
        <v>119</v>
      </c>
      <c r="I1775" s="8">
        <v>136000</v>
      </c>
      <c r="J1775" s="24"/>
      <c r="K1775" s="9">
        <v>136000</v>
      </c>
      <c r="L1775" s="9">
        <v>0</v>
      </c>
      <c r="N1775" s="25"/>
    </row>
    <row r="1776" spans="1:14" x14ac:dyDescent="0.3">
      <c r="A1776" s="24"/>
      <c r="B1776" s="23"/>
      <c r="G1776" s="6" t="s">
        <v>492</v>
      </c>
      <c r="H1776" s="7" t="s">
        <v>119</v>
      </c>
      <c r="I1776" s="8">
        <v>57000</v>
      </c>
      <c r="J1776" s="24"/>
      <c r="K1776" s="9">
        <v>57000</v>
      </c>
      <c r="L1776" s="9">
        <v>0</v>
      </c>
      <c r="N1776" s="25"/>
    </row>
    <row r="1777" spans="1:14" x14ac:dyDescent="0.3">
      <c r="A1777" s="24"/>
      <c r="B1777" s="23"/>
      <c r="G1777" s="6" t="s">
        <v>488</v>
      </c>
      <c r="H1777" s="7" t="s">
        <v>119</v>
      </c>
      <c r="I1777" s="8">
        <v>176000</v>
      </c>
      <c r="J1777" s="24"/>
      <c r="K1777" s="9">
        <v>176000</v>
      </c>
      <c r="L1777" s="9">
        <v>0</v>
      </c>
      <c r="N1777" s="25"/>
    </row>
    <row r="1778" spans="1:14" x14ac:dyDescent="0.3">
      <c r="A1778" s="24"/>
      <c r="B1778" s="23"/>
      <c r="G1778" s="6" t="s">
        <v>324</v>
      </c>
      <c r="H1778" s="7" t="s">
        <v>119</v>
      </c>
      <c r="I1778" s="8">
        <v>223600</v>
      </c>
      <c r="J1778" s="24"/>
      <c r="K1778" s="9">
        <v>223600</v>
      </c>
      <c r="L1778" s="9">
        <v>0</v>
      </c>
      <c r="N1778" s="25"/>
    </row>
    <row r="1779" spans="1:14" x14ac:dyDescent="0.3">
      <c r="A1779" s="24"/>
      <c r="B1779" s="23"/>
      <c r="G1779" s="6" t="s">
        <v>324</v>
      </c>
      <c r="H1779" s="7" t="s">
        <v>119</v>
      </c>
      <c r="I1779" s="8">
        <v>168000</v>
      </c>
      <c r="J1779" s="24"/>
      <c r="K1779" s="9">
        <v>168000</v>
      </c>
      <c r="L1779" s="9">
        <v>0</v>
      </c>
      <c r="N1779" s="25"/>
    </row>
    <row r="1780" spans="1:14" x14ac:dyDescent="0.3">
      <c r="A1780" s="24"/>
      <c r="B1780" s="23"/>
      <c r="C1780" s="2" t="s">
        <v>493</v>
      </c>
      <c r="G1780" s="6" t="s">
        <v>165</v>
      </c>
      <c r="H1780" s="7" t="s">
        <v>119</v>
      </c>
      <c r="I1780" s="8">
        <v>16000</v>
      </c>
      <c r="J1780" s="24"/>
      <c r="K1780" s="9">
        <v>16000</v>
      </c>
      <c r="L1780" s="9">
        <v>0</v>
      </c>
      <c r="N1780" s="25"/>
    </row>
    <row r="1781" spans="1:14" x14ac:dyDescent="0.3">
      <c r="A1781" s="24"/>
      <c r="B1781" s="23"/>
      <c r="G1781" s="6" t="s">
        <v>122</v>
      </c>
      <c r="H1781" s="7" t="s">
        <v>119</v>
      </c>
      <c r="I1781" s="8">
        <v>32000</v>
      </c>
      <c r="J1781" s="24"/>
      <c r="K1781" s="9">
        <v>32000</v>
      </c>
      <c r="L1781" s="9">
        <v>0</v>
      </c>
      <c r="N1781" s="25"/>
    </row>
    <row r="1782" spans="1:14" x14ac:dyDescent="0.3">
      <c r="A1782" s="24"/>
      <c r="B1782" s="23"/>
      <c r="G1782" s="6" t="s">
        <v>122</v>
      </c>
      <c r="H1782" s="7" t="s">
        <v>119</v>
      </c>
      <c r="I1782" s="8">
        <v>159600</v>
      </c>
      <c r="J1782" s="24"/>
      <c r="K1782" s="9">
        <v>159600</v>
      </c>
      <c r="L1782" s="9">
        <v>0</v>
      </c>
      <c r="N1782" s="25"/>
    </row>
    <row r="1783" spans="1:14" ht="48.6" x14ac:dyDescent="0.3">
      <c r="A1783" s="24"/>
      <c r="B1783" s="23"/>
      <c r="C1783" s="3" t="s">
        <v>3767</v>
      </c>
      <c r="D1783" s="2">
        <v>19472</v>
      </c>
      <c r="E1783" s="2" t="s">
        <v>3719</v>
      </c>
      <c r="F1783" s="6" t="s">
        <v>3720</v>
      </c>
      <c r="G1783" s="6" t="s">
        <v>3722</v>
      </c>
      <c r="H1783" s="7" t="s">
        <v>3380</v>
      </c>
      <c r="I1783" s="8">
        <v>78000</v>
      </c>
      <c r="J1783" s="24"/>
      <c r="K1783" s="9">
        <v>78000</v>
      </c>
      <c r="L1783" s="9">
        <v>78000</v>
      </c>
      <c r="M1783" s="10" t="s">
        <v>6961</v>
      </c>
      <c r="N1783" s="25"/>
    </row>
    <row r="1784" spans="1:14" ht="32.4" x14ac:dyDescent="0.3">
      <c r="A1784" s="24"/>
      <c r="B1784" s="23"/>
      <c r="C1784" s="3" t="s">
        <v>3723</v>
      </c>
      <c r="D1784" s="2">
        <v>8146</v>
      </c>
      <c r="E1784" s="2" t="s">
        <v>3768</v>
      </c>
      <c r="F1784" s="6" t="s">
        <v>3724</v>
      </c>
      <c r="G1784" s="6" t="s">
        <v>3725</v>
      </c>
      <c r="H1784" s="7" t="s">
        <v>3380</v>
      </c>
      <c r="I1784" s="8">
        <v>91000</v>
      </c>
      <c r="J1784" s="24"/>
      <c r="K1784" s="9">
        <v>91000</v>
      </c>
      <c r="L1784" s="9">
        <v>91000</v>
      </c>
      <c r="M1784" s="10" t="s">
        <v>6975</v>
      </c>
      <c r="N1784" s="25"/>
    </row>
    <row r="1785" spans="1:14" ht="32.4" x14ac:dyDescent="0.3">
      <c r="A1785" s="24"/>
      <c r="B1785" s="23"/>
      <c r="C1785" s="3" t="s">
        <v>3726</v>
      </c>
      <c r="D1785" s="2">
        <v>14371</v>
      </c>
      <c r="E1785" s="2" t="s">
        <v>3727</v>
      </c>
      <c r="F1785" s="6" t="s">
        <v>3728</v>
      </c>
      <c r="G1785" s="6" t="s">
        <v>3729</v>
      </c>
      <c r="H1785" s="7" t="s">
        <v>3380</v>
      </c>
      <c r="I1785" s="8">
        <v>39000</v>
      </c>
      <c r="J1785" s="24"/>
      <c r="K1785" s="9">
        <v>39000</v>
      </c>
      <c r="L1785" s="9">
        <v>39000</v>
      </c>
      <c r="M1785" s="10" t="s">
        <v>6960</v>
      </c>
      <c r="N1785" s="25"/>
    </row>
    <row r="1786" spans="1:14" ht="32.4" x14ac:dyDescent="0.3">
      <c r="A1786" s="24"/>
      <c r="B1786" s="23"/>
      <c r="C1786" s="3" t="s">
        <v>3769</v>
      </c>
      <c r="D1786" s="2">
        <v>16971</v>
      </c>
      <c r="E1786" s="2" t="s">
        <v>3730</v>
      </c>
      <c r="F1786" s="6" t="s">
        <v>3731</v>
      </c>
      <c r="G1786" s="6" t="s">
        <v>3732</v>
      </c>
      <c r="H1786" s="7" t="s">
        <v>3380</v>
      </c>
      <c r="I1786" s="8">
        <v>169000</v>
      </c>
      <c r="J1786" s="24"/>
      <c r="K1786" s="9">
        <v>169000</v>
      </c>
      <c r="L1786" s="9">
        <v>169000</v>
      </c>
      <c r="M1786" s="10" t="s">
        <v>6878</v>
      </c>
      <c r="N1786" s="25"/>
    </row>
    <row r="1787" spans="1:14" ht="32.4" x14ac:dyDescent="0.3">
      <c r="A1787" s="24"/>
      <c r="B1787" s="23"/>
      <c r="C1787" s="3" t="s">
        <v>3733</v>
      </c>
      <c r="D1787" s="2">
        <v>14451</v>
      </c>
      <c r="E1787" s="2" t="s">
        <v>3734</v>
      </c>
      <c r="F1787" s="6" t="s">
        <v>3716</v>
      </c>
      <c r="G1787" s="6" t="s">
        <v>179</v>
      </c>
      <c r="H1787" s="7" t="s">
        <v>3380</v>
      </c>
      <c r="I1787" s="8">
        <v>78000</v>
      </c>
      <c r="J1787" s="24"/>
      <c r="K1787" s="9">
        <v>78000</v>
      </c>
      <c r="L1787" s="9">
        <v>78000</v>
      </c>
      <c r="M1787" s="10" t="s">
        <v>6961</v>
      </c>
      <c r="N1787" s="25"/>
    </row>
    <row r="1788" spans="1:14" ht="48.6" x14ac:dyDescent="0.3">
      <c r="A1788" s="24"/>
      <c r="B1788" s="23"/>
      <c r="C1788" s="3" t="s">
        <v>3735</v>
      </c>
      <c r="D1788" s="2">
        <v>19470</v>
      </c>
      <c r="E1788" s="2" t="s">
        <v>3736</v>
      </c>
      <c r="F1788" s="6" t="s">
        <v>3720</v>
      </c>
      <c r="G1788" s="6" t="s">
        <v>3722</v>
      </c>
      <c r="H1788" s="7" t="s">
        <v>3380</v>
      </c>
      <c r="I1788" s="8">
        <v>26000</v>
      </c>
      <c r="J1788" s="24"/>
      <c r="K1788" s="9">
        <v>26000</v>
      </c>
      <c r="L1788" s="9">
        <v>26000</v>
      </c>
      <c r="M1788" s="10" t="s">
        <v>6965</v>
      </c>
      <c r="N1788" s="25"/>
    </row>
    <row r="1789" spans="1:14" ht="48.6" x14ac:dyDescent="0.3">
      <c r="A1789" s="24"/>
      <c r="B1789" s="23"/>
      <c r="C1789" s="3" t="s">
        <v>3737</v>
      </c>
      <c r="D1789" s="2">
        <v>19469</v>
      </c>
      <c r="E1789" s="2" t="s">
        <v>3738</v>
      </c>
      <c r="F1789" s="6" t="s">
        <v>3720</v>
      </c>
      <c r="G1789" s="6" t="s">
        <v>3721</v>
      </c>
      <c r="H1789" s="7" t="s">
        <v>3380</v>
      </c>
      <c r="I1789" s="8">
        <v>26000</v>
      </c>
      <c r="J1789" s="24"/>
      <c r="K1789" s="9">
        <v>26000</v>
      </c>
      <c r="L1789" s="9">
        <v>26000</v>
      </c>
      <c r="M1789" s="10" t="s">
        <v>6965</v>
      </c>
      <c r="N1789" s="25"/>
    </row>
    <row r="1790" spans="1:14" ht="48.6" x14ac:dyDescent="0.3">
      <c r="A1790" s="24"/>
      <c r="B1790" s="23"/>
      <c r="C1790" s="3" t="s">
        <v>3770</v>
      </c>
      <c r="D1790" s="2">
        <v>19471</v>
      </c>
      <c r="E1790" s="2" t="s">
        <v>3739</v>
      </c>
      <c r="F1790" s="6" t="s">
        <v>3720</v>
      </c>
      <c r="G1790" s="6" t="s">
        <v>3722</v>
      </c>
      <c r="H1790" s="7" t="s">
        <v>3380</v>
      </c>
      <c r="I1790" s="8">
        <v>13000</v>
      </c>
      <c r="J1790" s="24"/>
      <c r="K1790" s="9">
        <v>13000</v>
      </c>
      <c r="L1790" s="9">
        <v>13000</v>
      </c>
      <c r="M1790" s="10" t="s">
        <v>6881</v>
      </c>
      <c r="N1790" s="25"/>
    </row>
    <row r="1791" spans="1:14" ht="48.6" x14ac:dyDescent="0.3">
      <c r="A1791" s="24"/>
      <c r="B1791" s="23"/>
      <c r="C1791" s="3" t="s">
        <v>3740</v>
      </c>
      <c r="D1791" s="2">
        <v>19238</v>
      </c>
      <c r="E1791" s="2" t="s">
        <v>3771</v>
      </c>
      <c r="F1791" s="6" t="s">
        <v>3720</v>
      </c>
      <c r="G1791" s="6" t="s">
        <v>3722</v>
      </c>
      <c r="H1791" s="7" t="s">
        <v>3772</v>
      </c>
      <c r="I1791" s="8">
        <v>13000</v>
      </c>
      <c r="J1791" s="24"/>
      <c r="K1791" s="9">
        <v>13000</v>
      </c>
      <c r="L1791" s="9">
        <v>13000</v>
      </c>
      <c r="M1791" s="10" t="s">
        <v>6881</v>
      </c>
      <c r="N1791" s="25"/>
    </row>
    <row r="1792" spans="1:14" ht="48.6" x14ac:dyDescent="0.3">
      <c r="A1792" s="24"/>
      <c r="B1792" s="23"/>
      <c r="C1792" s="3" t="s">
        <v>3741</v>
      </c>
      <c r="D1792" s="2">
        <v>19473</v>
      </c>
      <c r="E1792" s="2" t="s">
        <v>3742</v>
      </c>
      <c r="F1792" s="6" t="s">
        <v>3720</v>
      </c>
      <c r="G1792" s="6" t="s">
        <v>3721</v>
      </c>
      <c r="H1792" s="7" t="s">
        <v>86</v>
      </c>
      <c r="I1792" s="8">
        <v>78000</v>
      </c>
      <c r="J1792" s="24"/>
      <c r="K1792" s="9">
        <v>78000</v>
      </c>
      <c r="L1792" s="9">
        <v>78000</v>
      </c>
      <c r="M1792" s="10" t="s">
        <v>6961</v>
      </c>
      <c r="N1792" s="25"/>
    </row>
    <row r="1793" spans="1:14" ht="32.4" x14ac:dyDescent="0.3">
      <c r="A1793" s="24"/>
      <c r="B1793" s="23"/>
      <c r="C1793" s="3" t="s">
        <v>3743</v>
      </c>
      <c r="D1793" s="2">
        <v>20489</v>
      </c>
      <c r="E1793" s="2" t="s">
        <v>3744</v>
      </c>
      <c r="F1793" s="6" t="s">
        <v>3746</v>
      </c>
      <c r="G1793" s="6" t="s">
        <v>3747</v>
      </c>
      <c r="H1793" s="7" t="s">
        <v>3380</v>
      </c>
      <c r="I1793" s="8">
        <v>13000</v>
      </c>
      <c r="J1793" s="24"/>
      <c r="K1793" s="9">
        <v>13000</v>
      </c>
      <c r="L1793" s="9">
        <v>13000</v>
      </c>
      <c r="M1793" s="10" t="s">
        <v>6881</v>
      </c>
      <c r="N1793" s="25"/>
    </row>
    <row r="1794" spans="1:14" ht="32.4" x14ac:dyDescent="0.3">
      <c r="A1794" s="24"/>
      <c r="B1794" s="23"/>
      <c r="C1794" s="3" t="s">
        <v>3748</v>
      </c>
      <c r="D1794" s="2">
        <v>20434</v>
      </c>
      <c r="E1794" s="2" t="s">
        <v>3745</v>
      </c>
      <c r="F1794" s="6" t="s">
        <v>3746</v>
      </c>
      <c r="G1794" s="6" t="s">
        <v>3747</v>
      </c>
      <c r="H1794" s="7" t="s">
        <v>86</v>
      </c>
      <c r="I1794" s="8">
        <v>13000</v>
      </c>
      <c r="J1794" s="24"/>
      <c r="K1794" s="9">
        <v>13000</v>
      </c>
      <c r="L1794" s="9">
        <v>13000</v>
      </c>
      <c r="M1794" s="10" t="s">
        <v>6881</v>
      </c>
      <c r="N1794" s="25"/>
    </row>
    <row r="1795" spans="1:14" ht="32.4" x14ac:dyDescent="0.3">
      <c r="A1795" s="24"/>
      <c r="B1795" s="23"/>
      <c r="C1795" s="3" t="s">
        <v>3749</v>
      </c>
      <c r="D1795" s="2">
        <v>21686</v>
      </c>
      <c r="E1795" s="2" t="s">
        <v>3773</v>
      </c>
      <c r="F1795" s="6" t="s">
        <v>3750</v>
      </c>
      <c r="G1795" s="6" t="s">
        <v>3751</v>
      </c>
      <c r="H1795" s="7" t="s">
        <v>3380</v>
      </c>
      <c r="I1795" s="8">
        <v>78000</v>
      </c>
      <c r="J1795" s="24"/>
      <c r="K1795" s="9">
        <v>78000</v>
      </c>
      <c r="L1795" s="9">
        <v>78000</v>
      </c>
      <c r="M1795" s="10" t="s">
        <v>6961</v>
      </c>
      <c r="N1795" s="25"/>
    </row>
    <row r="1796" spans="1:14" ht="32.4" x14ac:dyDescent="0.3">
      <c r="A1796" s="24"/>
      <c r="B1796" s="23"/>
      <c r="C1796" s="3" t="s">
        <v>3752</v>
      </c>
      <c r="D1796" s="2">
        <v>23120</v>
      </c>
      <c r="E1796" s="2" t="s">
        <v>3753</v>
      </c>
      <c r="F1796" s="6" t="s">
        <v>3754</v>
      </c>
      <c r="G1796" s="6" t="s">
        <v>3755</v>
      </c>
      <c r="H1796" s="7" t="s">
        <v>86</v>
      </c>
      <c r="I1796" s="8">
        <v>13200</v>
      </c>
      <c r="J1796" s="24"/>
      <c r="K1796" s="9">
        <v>13200</v>
      </c>
      <c r="L1796" s="9">
        <v>0</v>
      </c>
      <c r="M1796" s="10" t="s">
        <v>6963</v>
      </c>
      <c r="N1796" s="25"/>
    </row>
    <row r="1797" spans="1:14" ht="32.4" x14ac:dyDescent="0.3">
      <c r="A1797" s="24"/>
      <c r="B1797" s="23"/>
      <c r="C1797" s="3" t="s">
        <v>3756</v>
      </c>
      <c r="D1797" s="2">
        <v>22838</v>
      </c>
      <c r="E1797" s="2" t="s">
        <v>3757</v>
      </c>
      <c r="F1797" s="6" t="s">
        <v>3758</v>
      </c>
      <c r="G1797" s="6" t="s">
        <v>3774</v>
      </c>
      <c r="H1797" s="7" t="s">
        <v>3380</v>
      </c>
      <c r="I1797" s="8">
        <v>66000</v>
      </c>
      <c r="J1797" s="24"/>
      <c r="K1797" s="9">
        <v>66000</v>
      </c>
      <c r="L1797" s="9">
        <v>0</v>
      </c>
      <c r="M1797" s="10" t="s">
        <v>6989</v>
      </c>
      <c r="N1797" s="25"/>
    </row>
    <row r="1798" spans="1:14" ht="32.4" x14ac:dyDescent="0.3">
      <c r="A1798" s="24"/>
      <c r="B1798" s="23"/>
      <c r="C1798" s="3" t="s">
        <v>3743</v>
      </c>
      <c r="D1798" s="2">
        <v>20489</v>
      </c>
      <c r="E1798" s="2" t="s">
        <v>3761</v>
      </c>
      <c r="F1798" s="6" t="s">
        <v>3762</v>
      </c>
      <c r="G1798" s="6" t="s">
        <v>3766</v>
      </c>
      <c r="H1798" s="7" t="s">
        <v>3380</v>
      </c>
      <c r="I1798" s="8">
        <v>78000</v>
      </c>
      <c r="J1798" s="24"/>
      <c r="K1798" s="9">
        <v>78000</v>
      </c>
      <c r="L1798" s="9">
        <v>78000</v>
      </c>
      <c r="M1798" s="10" t="s">
        <v>6961</v>
      </c>
      <c r="N1798" s="25"/>
    </row>
    <row r="1799" spans="1:14" ht="32.4" x14ac:dyDescent="0.3">
      <c r="A1799" s="24"/>
      <c r="B1799" s="23"/>
      <c r="C1799" s="3" t="s">
        <v>3776</v>
      </c>
      <c r="D1799" s="2">
        <v>22838</v>
      </c>
      <c r="E1799" s="2" t="s">
        <v>3764</v>
      </c>
      <c r="F1799" s="6" t="s">
        <v>3650</v>
      </c>
      <c r="G1799" s="6" t="s">
        <v>180</v>
      </c>
      <c r="H1799" s="7" t="s">
        <v>3380</v>
      </c>
      <c r="I1799" s="8">
        <v>1244800</v>
      </c>
      <c r="J1799" s="24"/>
      <c r="K1799" s="9">
        <v>1244800</v>
      </c>
      <c r="L1799" s="9">
        <v>0</v>
      </c>
      <c r="M1799" s="7" t="s">
        <v>6174</v>
      </c>
      <c r="N1799" s="25"/>
    </row>
    <row r="1800" spans="1:14" ht="32.4" x14ac:dyDescent="0.3">
      <c r="A1800" s="24"/>
      <c r="B1800" s="23"/>
      <c r="C1800" s="3" t="s">
        <v>3748</v>
      </c>
      <c r="D1800" s="2">
        <v>20434</v>
      </c>
      <c r="E1800" s="2" t="s">
        <v>3765</v>
      </c>
      <c r="F1800" s="6" t="s">
        <v>132</v>
      </c>
      <c r="G1800" s="6" t="s">
        <v>3766</v>
      </c>
      <c r="H1800" s="7" t="s">
        <v>3380</v>
      </c>
      <c r="I1800" s="8">
        <v>78000</v>
      </c>
      <c r="J1800" s="24"/>
      <c r="K1800" s="9">
        <v>78000</v>
      </c>
      <c r="L1800" s="9">
        <v>78000</v>
      </c>
      <c r="M1800" s="10" t="s">
        <v>6961</v>
      </c>
      <c r="N1800" s="25"/>
    </row>
    <row r="1801" spans="1:14" ht="48.6" x14ac:dyDescent="0.3">
      <c r="A1801" s="24">
        <v>137</v>
      </c>
      <c r="B1801" s="23" t="s">
        <v>729</v>
      </c>
      <c r="C1801" s="2" t="s">
        <v>1155</v>
      </c>
      <c r="G1801" s="4" t="s">
        <v>1156</v>
      </c>
      <c r="H1801" s="10" t="s">
        <v>1157</v>
      </c>
      <c r="I1801" s="11">
        <v>1095959</v>
      </c>
      <c r="J1801" s="28">
        <f>SUM(I1801:I1813)</f>
        <v>10126611</v>
      </c>
      <c r="K1801" s="9">
        <v>0</v>
      </c>
      <c r="L1801" s="9">
        <v>0</v>
      </c>
      <c r="M1801" s="7" t="s">
        <v>1159</v>
      </c>
      <c r="N1801" s="25" t="s">
        <v>7461</v>
      </c>
    </row>
    <row r="1802" spans="1:14" ht="32.4" x14ac:dyDescent="0.3">
      <c r="A1802" s="24"/>
      <c r="B1802" s="23"/>
      <c r="C1802" s="2" t="s">
        <v>1155</v>
      </c>
      <c r="G1802" s="4" t="s">
        <v>1156</v>
      </c>
      <c r="H1802" s="10" t="s">
        <v>1158</v>
      </c>
      <c r="I1802" s="11">
        <v>83260</v>
      </c>
      <c r="J1802" s="24"/>
      <c r="K1802" s="9">
        <v>0</v>
      </c>
      <c r="L1802" s="9">
        <v>0</v>
      </c>
      <c r="M1802" s="7" t="s">
        <v>1160</v>
      </c>
      <c r="N1802" s="25"/>
    </row>
    <row r="1803" spans="1:14" ht="48.6" x14ac:dyDescent="0.3">
      <c r="A1803" s="24"/>
      <c r="B1803" s="23"/>
      <c r="C1803" s="2" t="s">
        <v>1155</v>
      </c>
      <c r="G1803" s="4" t="s">
        <v>1162</v>
      </c>
      <c r="H1803" s="7" t="s">
        <v>1164</v>
      </c>
      <c r="I1803" s="11">
        <v>1244800</v>
      </c>
      <c r="J1803" s="24"/>
      <c r="K1803" s="9">
        <v>0</v>
      </c>
      <c r="L1803" s="9">
        <v>0</v>
      </c>
      <c r="M1803" s="7" t="s">
        <v>6869</v>
      </c>
      <c r="N1803" s="25"/>
    </row>
    <row r="1804" spans="1:14" ht="48.6" x14ac:dyDescent="0.3">
      <c r="A1804" s="24"/>
      <c r="B1804" s="23"/>
      <c r="C1804" s="2" t="s">
        <v>1161</v>
      </c>
      <c r="G1804" s="4" t="s">
        <v>1162</v>
      </c>
      <c r="H1804" s="7" t="s">
        <v>1164</v>
      </c>
      <c r="I1804" s="11">
        <v>1244800</v>
      </c>
      <c r="J1804" s="24"/>
      <c r="K1804" s="9">
        <v>0</v>
      </c>
      <c r="L1804" s="9">
        <v>0</v>
      </c>
      <c r="M1804" s="7" t="s">
        <v>6869</v>
      </c>
      <c r="N1804" s="25"/>
    </row>
    <row r="1805" spans="1:14" ht="32.4" x14ac:dyDescent="0.3">
      <c r="A1805" s="24"/>
      <c r="B1805" s="23"/>
      <c r="C1805" s="2" t="s">
        <v>1161</v>
      </c>
      <c r="G1805" s="4" t="s">
        <v>1163</v>
      </c>
      <c r="H1805" s="10" t="s">
        <v>1165</v>
      </c>
      <c r="I1805" s="11">
        <v>5272</v>
      </c>
      <c r="J1805" s="24"/>
      <c r="K1805" s="9">
        <v>0</v>
      </c>
      <c r="L1805" s="9">
        <v>0</v>
      </c>
      <c r="M1805" s="7" t="s">
        <v>1166</v>
      </c>
      <c r="N1805" s="25"/>
    </row>
    <row r="1806" spans="1:14" ht="32.4" x14ac:dyDescent="0.3">
      <c r="A1806" s="24"/>
      <c r="B1806" s="23"/>
      <c r="C1806" s="2" t="s">
        <v>1161</v>
      </c>
      <c r="G1806" s="4" t="s">
        <v>1167</v>
      </c>
      <c r="H1806" s="10" t="s">
        <v>1168</v>
      </c>
      <c r="I1806" s="11">
        <v>1844890</v>
      </c>
      <c r="J1806" s="24"/>
      <c r="K1806" s="9">
        <v>0</v>
      </c>
      <c r="L1806" s="9">
        <v>0</v>
      </c>
      <c r="M1806" s="7" t="s">
        <v>1169</v>
      </c>
      <c r="N1806" s="25"/>
    </row>
    <row r="1807" spans="1:14" ht="32.4" x14ac:dyDescent="0.3">
      <c r="A1807" s="24"/>
      <c r="B1807" s="23"/>
      <c r="C1807" s="2" t="s">
        <v>1161</v>
      </c>
      <c r="G1807" s="4" t="s">
        <v>1170</v>
      </c>
      <c r="H1807" s="10" t="s">
        <v>1172</v>
      </c>
      <c r="I1807" s="11">
        <v>29743</v>
      </c>
      <c r="J1807" s="24"/>
      <c r="K1807" s="9">
        <v>0</v>
      </c>
      <c r="L1807" s="9">
        <v>0</v>
      </c>
      <c r="M1807" s="7" t="s">
        <v>1174</v>
      </c>
      <c r="N1807" s="25"/>
    </row>
    <row r="1808" spans="1:14" ht="32.4" x14ac:dyDescent="0.3">
      <c r="A1808" s="24"/>
      <c r="B1808" s="23"/>
      <c r="C1808" s="2" t="s">
        <v>1161</v>
      </c>
      <c r="G1808" s="4" t="s">
        <v>1171</v>
      </c>
      <c r="H1808" s="10" t="s">
        <v>1173</v>
      </c>
      <c r="I1808" s="11">
        <v>132963</v>
      </c>
      <c r="J1808" s="24"/>
      <c r="K1808" s="9">
        <v>0</v>
      </c>
      <c r="L1808" s="9">
        <v>0</v>
      </c>
      <c r="M1808" s="7" t="s">
        <v>1175</v>
      </c>
      <c r="N1808" s="25"/>
    </row>
    <row r="1809" spans="1:14" ht="32.4" x14ac:dyDescent="0.3">
      <c r="A1809" s="24"/>
      <c r="B1809" s="23"/>
      <c r="C1809" s="2" t="s">
        <v>1161</v>
      </c>
      <c r="G1809" s="4" t="s">
        <v>1170</v>
      </c>
      <c r="H1809" s="10" t="s">
        <v>1177</v>
      </c>
      <c r="I1809" s="11">
        <v>331919</v>
      </c>
      <c r="J1809" s="24"/>
      <c r="K1809" s="9">
        <v>0</v>
      </c>
      <c r="L1809" s="9">
        <v>0</v>
      </c>
      <c r="M1809" s="7" t="s">
        <v>1179</v>
      </c>
      <c r="N1809" s="25"/>
    </row>
    <row r="1810" spans="1:14" ht="32.4" x14ac:dyDescent="0.3">
      <c r="A1810" s="24"/>
      <c r="B1810" s="23"/>
      <c r="C1810" s="2" t="s">
        <v>1161</v>
      </c>
      <c r="G1810" s="4" t="s">
        <v>1176</v>
      </c>
      <c r="H1810" s="10" t="s">
        <v>1178</v>
      </c>
      <c r="I1810" s="11">
        <v>1171</v>
      </c>
      <c r="J1810" s="24"/>
      <c r="K1810" s="9">
        <v>0</v>
      </c>
      <c r="L1810" s="9">
        <v>0</v>
      </c>
      <c r="M1810" s="7" t="s">
        <v>1180</v>
      </c>
      <c r="N1810" s="25"/>
    </row>
    <row r="1811" spans="1:14" ht="48.6" x14ac:dyDescent="0.3">
      <c r="A1811" s="24"/>
      <c r="B1811" s="23"/>
      <c r="C1811" s="2" t="s">
        <v>1181</v>
      </c>
      <c r="G1811" s="4" t="s">
        <v>1156</v>
      </c>
      <c r="H1811" s="10" t="s">
        <v>1182</v>
      </c>
      <c r="I1811" s="11">
        <v>2704244</v>
      </c>
      <c r="J1811" s="24"/>
      <c r="K1811" s="9">
        <v>0</v>
      </c>
      <c r="L1811" s="9">
        <v>0</v>
      </c>
      <c r="M1811" s="7" t="s">
        <v>1183</v>
      </c>
      <c r="N1811" s="25"/>
    </row>
    <row r="1812" spans="1:14" ht="32.4" x14ac:dyDescent="0.3">
      <c r="A1812" s="24"/>
      <c r="B1812" s="23"/>
      <c r="C1812" s="2" t="s">
        <v>1181</v>
      </c>
      <c r="G1812" s="4" t="s">
        <v>1184</v>
      </c>
      <c r="H1812" s="10" t="s">
        <v>1186</v>
      </c>
      <c r="I1812" s="11">
        <v>162790</v>
      </c>
      <c r="J1812" s="24"/>
      <c r="K1812" s="9">
        <v>0</v>
      </c>
      <c r="L1812" s="9">
        <v>0</v>
      </c>
      <c r="M1812" s="7" t="s">
        <v>1188</v>
      </c>
      <c r="N1812" s="25"/>
    </row>
    <row r="1813" spans="1:14" ht="48.6" x14ac:dyDescent="0.3">
      <c r="A1813" s="24"/>
      <c r="B1813" s="23"/>
      <c r="C1813" s="2" t="s">
        <v>1181</v>
      </c>
      <c r="G1813" s="4" t="s">
        <v>1185</v>
      </c>
      <c r="H1813" s="10" t="s">
        <v>1187</v>
      </c>
      <c r="I1813" s="11">
        <v>1244800</v>
      </c>
      <c r="J1813" s="24"/>
      <c r="K1813" s="9">
        <v>0</v>
      </c>
      <c r="L1813" s="9">
        <v>0</v>
      </c>
      <c r="M1813" s="7" t="s">
        <v>7157</v>
      </c>
      <c r="N1813" s="25"/>
    </row>
    <row r="1814" spans="1:14" ht="32.4" x14ac:dyDescent="0.3">
      <c r="A1814" s="24">
        <v>138</v>
      </c>
      <c r="B1814" s="23" t="s">
        <v>730</v>
      </c>
      <c r="C1814" s="2" t="s">
        <v>1059</v>
      </c>
      <c r="G1814" s="6" t="s">
        <v>1060</v>
      </c>
      <c r="H1814" s="7" t="s">
        <v>1062</v>
      </c>
      <c r="I1814" s="8">
        <v>199332</v>
      </c>
      <c r="J1814" s="28">
        <f>SUM(I1814:I1815)</f>
        <v>300181</v>
      </c>
      <c r="K1814" s="9">
        <v>0</v>
      </c>
      <c r="L1814" s="9">
        <v>0</v>
      </c>
      <c r="M1814" s="7" t="s">
        <v>1064</v>
      </c>
      <c r="N1814" s="25" t="s">
        <v>3242</v>
      </c>
    </row>
    <row r="1815" spans="1:14" ht="48.6" x14ac:dyDescent="0.3">
      <c r="A1815" s="24"/>
      <c r="B1815" s="23"/>
      <c r="C1815" s="2" t="s">
        <v>1059</v>
      </c>
      <c r="G1815" s="6" t="s">
        <v>1061</v>
      </c>
      <c r="H1815" s="7" t="s">
        <v>1063</v>
      </c>
      <c r="I1815" s="8">
        <v>100849</v>
      </c>
      <c r="J1815" s="24"/>
      <c r="K1815" s="9">
        <v>0</v>
      </c>
      <c r="L1815" s="9">
        <v>0</v>
      </c>
      <c r="M1815" s="7" t="s">
        <v>7158</v>
      </c>
      <c r="N1815" s="25"/>
    </row>
    <row r="1816" spans="1:14" x14ac:dyDescent="0.3">
      <c r="A1816" s="24">
        <v>139</v>
      </c>
      <c r="B1816" s="23" t="s">
        <v>731</v>
      </c>
      <c r="C1816" s="2" t="s">
        <v>458</v>
      </c>
      <c r="G1816" s="6" t="s">
        <v>459</v>
      </c>
      <c r="H1816" s="7" t="s">
        <v>119</v>
      </c>
      <c r="I1816" s="8">
        <v>97200</v>
      </c>
      <c r="J1816" s="28">
        <f>SUM(I1816:I1855)</f>
        <v>9904175</v>
      </c>
      <c r="K1816" s="9">
        <v>97200</v>
      </c>
      <c r="L1816" s="9">
        <v>97200</v>
      </c>
      <c r="N1816" s="25" t="s">
        <v>7289</v>
      </c>
    </row>
    <row r="1817" spans="1:14" x14ac:dyDescent="0.3">
      <c r="A1817" s="24"/>
      <c r="B1817" s="23"/>
      <c r="C1817" s="2" t="s">
        <v>458</v>
      </c>
      <c r="G1817" s="6" t="s">
        <v>460</v>
      </c>
      <c r="H1817" s="7" t="s">
        <v>119</v>
      </c>
      <c r="I1817" s="8">
        <v>61600</v>
      </c>
      <c r="J1817" s="24"/>
      <c r="K1817" s="9">
        <v>61600</v>
      </c>
      <c r="L1817" s="9">
        <v>61600</v>
      </c>
      <c r="N1817" s="25"/>
    </row>
    <row r="1818" spans="1:14" ht="32.4" x14ac:dyDescent="0.3">
      <c r="A1818" s="24"/>
      <c r="B1818" s="23"/>
      <c r="C1818" s="2" t="s">
        <v>461</v>
      </c>
      <c r="D1818" s="2">
        <v>15645</v>
      </c>
      <c r="E1818" s="2" t="s">
        <v>1084</v>
      </c>
      <c r="F1818" s="6" t="s">
        <v>1085</v>
      </c>
      <c r="G1818" s="6" t="s">
        <v>460</v>
      </c>
      <c r="H1818" s="7" t="s">
        <v>7330</v>
      </c>
      <c r="I1818" s="8">
        <v>596600</v>
      </c>
      <c r="J1818" s="24"/>
      <c r="K1818" s="9">
        <v>596600</v>
      </c>
      <c r="L1818" s="9">
        <v>596600</v>
      </c>
      <c r="N1818" s="25"/>
    </row>
    <row r="1819" spans="1:14" ht="32.4" x14ac:dyDescent="0.3">
      <c r="A1819" s="24"/>
      <c r="B1819" s="23"/>
      <c r="C1819" s="2" t="s">
        <v>7329</v>
      </c>
      <c r="D1819" s="2">
        <v>15646</v>
      </c>
      <c r="E1819" s="2" t="s">
        <v>1086</v>
      </c>
      <c r="F1819" s="6" t="s">
        <v>1087</v>
      </c>
      <c r="G1819" s="6" t="s">
        <v>460</v>
      </c>
      <c r="H1819" s="7" t="s">
        <v>7330</v>
      </c>
      <c r="I1819" s="8">
        <v>596600</v>
      </c>
      <c r="J1819" s="24"/>
      <c r="K1819" s="9">
        <v>596600</v>
      </c>
      <c r="L1819" s="9">
        <v>596600</v>
      </c>
      <c r="N1819" s="25"/>
    </row>
    <row r="1820" spans="1:14" x14ac:dyDescent="0.3">
      <c r="A1820" s="24"/>
      <c r="B1820" s="23"/>
      <c r="C1820" s="2" t="s">
        <v>462</v>
      </c>
      <c r="G1820" s="6" t="s">
        <v>463</v>
      </c>
      <c r="H1820" s="7" t="s">
        <v>119</v>
      </c>
      <c r="I1820" s="8">
        <v>15800</v>
      </c>
      <c r="J1820" s="24"/>
      <c r="K1820" s="9">
        <v>15800</v>
      </c>
      <c r="L1820" s="9">
        <v>15800</v>
      </c>
      <c r="N1820" s="25"/>
    </row>
    <row r="1821" spans="1:14" x14ac:dyDescent="0.3">
      <c r="A1821" s="24"/>
      <c r="B1821" s="23"/>
      <c r="C1821" s="2" t="s">
        <v>462</v>
      </c>
      <c r="G1821" s="6" t="s">
        <v>179</v>
      </c>
      <c r="H1821" s="7" t="s">
        <v>119</v>
      </c>
      <c r="I1821" s="8">
        <v>15800</v>
      </c>
      <c r="J1821" s="24"/>
      <c r="K1821" s="9">
        <v>15800</v>
      </c>
      <c r="L1821" s="9">
        <v>15800</v>
      </c>
      <c r="N1821" s="25"/>
    </row>
    <row r="1822" spans="1:14" x14ac:dyDescent="0.3">
      <c r="A1822" s="24"/>
      <c r="B1822" s="23"/>
      <c r="C1822" s="2" t="s">
        <v>462</v>
      </c>
      <c r="G1822" s="6" t="s">
        <v>459</v>
      </c>
      <c r="H1822" s="7" t="s">
        <v>119</v>
      </c>
      <c r="I1822" s="8">
        <v>15800</v>
      </c>
      <c r="J1822" s="24"/>
      <c r="K1822" s="9">
        <v>15800</v>
      </c>
      <c r="L1822" s="9">
        <v>15800</v>
      </c>
      <c r="N1822" s="25"/>
    </row>
    <row r="1823" spans="1:14" x14ac:dyDescent="0.3">
      <c r="A1823" s="24"/>
      <c r="B1823" s="23"/>
      <c r="C1823" s="2" t="s">
        <v>462</v>
      </c>
      <c r="G1823" s="6" t="s">
        <v>369</v>
      </c>
      <c r="H1823" s="7" t="s">
        <v>119</v>
      </c>
      <c r="I1823" s="8">
        <v>15800</v>
      </c>
      <c r="J1823" s="24"/>
      <c r="K1823" s="9">
        <v>15800</v>
      </c>
      <c r="L1823" s="9">
        <v>15800</v>
      </c>
      <c r="N1823" s="25"/>
    </row>
    <row r="1824" spans="1:14" x14ac:dyDescent="0.3">
      <c r="A1824" s="24"/>
      <c r="B1824" s="23"/>
      <c r="C1824" s="2" t="s">
        <v>464</v>
      </c>
      <c r="G1824" s="6" t="s">
        <v>459</v>
      </c>
      <c r="H1824" s="7" t="s">
        <v>119</v>
      </c>
      <c r="I1824" s="8">
        <v>40000</v>
      </c>
      <c r="J1824" s="24"/>
      <c r="K1824" s="9">
        <v>40000</v>
      </c>
      <c r="L1824" s="9">
        <v>40000</v>
      </c>
      <c r="N1824" s="25"/>
    </row>
    <row r="1825" spans="1:14" ht="32.4" x14ac:dyDescent="0.3">
      <c r="A1825" s="24"/>
      <c r="B1825" s="23"/>
      <c r="C1825" s="2" t="s">
        <v>1065</v>
      </c>
      <c r="D1825" s="2">
        <v>13960</v>
      </c>
      <c r="E1825" s="2" t="s">
        <v>1070</v>
      </c>
      <c r="F1825" s="6" t="s">
        <v>1066</v>
      </c>
      <c r="G1825" s="6" t="s">
        <v>1067</v>
      </c>
      <c r="H1825" s="7" t="s">
        <v>1068</v>
      </c>
      <c r="I1825" s="8">
        <v>596600</v>
      </c>
      <c r="J1825" s="24"/>
      <c r="K1825" s="9">
        <v>596600</v>
      </c>
      <c r="L1825" s="9">
        <v>596600</v>
      </c>
      <c r="M1825" s="7" t="s">
        <v>922</v>
      </c>
      <c r="N1825" s="25"/>
    </row>
    <row r="1826" spans="1:14" ht="32.4" x14ac:dyDescent="0.3">
      <c r="A1826" s="24"/>
      <c r="B1826" s="23"/>
      <c r="C1826" s="2" t="s">
        <v>1065</v>
      </c>
      <c r="D1826" s="2">
        <v>13960</v>
      </c>
      <c r="E1826" s="2" t="s">
        <v>1069</v>
      </c>
      <c r="F1826" s="6" t="s">
        <v>769</v>
      </c>
      <c r="G1826" s="6" t="s">
        <v>1071</v>
      </c>
      <c r="H1826" s="7" t="s">
        <v>1068</v>
      </c>
      <c r="I1826" s="8">
        <v>596600</v>
      </c>
      <c r="J1826" s="24"/>
      <c r="K1826" s="9">
        <v>596600</v>
      </c>
      <c r="L1826" s="9">
        <v>596600</v>
      </c>
      <c r="M1826" s="7" t="s">
        <v>922</v>
      </c>
      <c r="N1826" s="25"/>
    </row>
    <row r="1827" spans="1:14" ht="32.4" x14ac:dyDescent="0.3">
      <c r="A1827" s="24"/>
      <c r="B1827" s="23"/>
      <c r="C1827" s="2" t="s">
        <v>1072</v>
      </c>
      <c r="D1827" s="2">
        <v>14406</v>
      </c>
      <c r="E1827" s="2" t="s">
        <v>1073</v>
      </c>
      <c r="F1827" s="6" t="s">
        <v>1074</v>
      </c>
      <c r="G1827" s="6" t="s">
        <v>1075</v>
      </c>
      <c r="H1827" s="7" t="s">
        <v>1068</v>
      </c>
      <c r="I1827" s="8">
        <v>596600</v>
      </c>
      <c r="J1827" s="24"/>
      <c r="K1827" s="9">
        <v>596600</v>
      </c>
      <c r="L1827" s="9">
        <v>596600</v>
      </c>
      <c r="M1827" s="7" t="s">
        <v>922</v>
      </c>
      <c r="N1827" s="25"/>
    </row>
    <row r="1828" spans="1:14" ht="32.4" x14ac:dyDescent="0.3">
      <c r="A1828" s="24"/>
      <c r="B1828" s="23"/>
      <c r="C1828" s="2" t="s">
        <v>1076</v>
      </c>
      <c r="D1828" s="2">
        <v>14571</v>
      </c>
      <c r="E1828" s="2" t="s">
        <v>1077</v>
      </c>
      <c r="F1828" s="6" t="s">
        <v>1078</v>
      </c>
      <c r="G1828" s="6" t="s">
        <v>1079</v>
      </c>
      <c r="H1828" s="7" t="s">
        <v>1068</v>
      </c>
      <c r="I1828" s="8">
        <v>596600</v>
      </c>
      <c r="J1828" s="24"/>
      <c r="K1828" s="9">
        <v>596600</v>
      </c>
      <c r="L1828" s="9">
        <v>596600</v>
      </c>
      <c r="M1828" s="7" t="s">
        <v>922</v>
      </c>
      <c r="N1828" s="25"/>
    </row>
    <row r="1829" spans="1:14" ht="32.4" x14ac:dyDescent="0.3">
      <c r="A1829" s="24"/>
      <c r="B1829" s="23"/>
      <c r="C1829" s="2" t="s">
        <v>1080</v>
      </c>
      <c r="D1829" s="2">
        <v>15300</v>
      </c>
      <c r="E1829" s="2" t="s">
        <v>1081</v>
      </c>
      <c r="F1829" s="6" t="s">
        <v>1082</v>
      </c>
      <c r="G1829" s="6" t="s">
        <v>1083</v>
      </c>
      <c r="H1829" s="7" t="s">
        <v>1068</v>
      </c>
      <c r="I1829" s="8">
        <v>596600</v>
      </c>
      <c r="J1829" s="24"/>
      <c r="K1829" s="9">
        <v>596600</v>
      </c>
      <c r="L1829" s="9">
        <v>596600</v>
      </c>
      <c r="M1829" s="7" t="s">
        <v>922</v>
      </c>
      <c r="N1829" s="25"/>
    </row>
    <row r="1830" spans="1:14" ht="32.4" x14ac:dyDescent="0.3">
      <c r="A1830" s="24"/>
      <c r="B1830" s="23"/>
      <c r="C1830" s="2" t="s">
        <v>1088</v>
      </c>
      <c r="D1830" s="2">
        <v>15644</v>
      </c>
      <c r="E1830" s="2" t="s">
        <v>1089</v>
      </c>
      <c r="F1830" s="6" t="s">
        <v>1090</v>
      </c>
      <c r="G1830" s="6" t="s">
        <v>1091</v>
      </c>
      <c r="H1830" s="7" t="s">
        <v>1068</v>
      </c>
      <c r="I1830" s="8">
        <v>596600</v>
      </c>
      <c r="J1830" s="24"/>
      <c r="K1830" s="9">
        <v>596600</v>
      </c>
      <c r="L1830" s="9">
        <v>596600</v>
      </c>
      <c r="M1830" s="7" t="s">
        <v>922</v>
      </c>
      <c r="N1830" s="25"/>
    </row>
    <row r="1831" spans="1:14" ht="32.4" x14ac:dyDescent="0.3">
      <c r="A1831" s="24"/>
      <c r="B1831" s="23"/>
      <c r="C1831" s="2" t="s">
        <v>1092</v>
      </c>
      <c r="D1831" s="2">
        <v>17216</v>
      </c>
      <c r="E1831" s="2" t="s">
        <v>1093</v>
      </c>
      <c r="F1831" s="6" t="s">
        <v>1094</v>
      </c>
      <c r="G1831" s="6" t="s">
        <v>1095</v>
      </c>
      <c r="H1831" s="7" t="s">
        <v>1068</v>
      </c>
      <c r="I1831" s="8">
        <v>596600</v>
      </c>
      <c r="J1831" s="24"/>
      <c r="K1831" s="9">
        <v>596600</v>
      </c>
      <c r="L1831" s="9">
        <v>596600</v>
      </c>
      <c r="M1831" s="7" t="s">
        <v>922</v>
      </c>
      <c r="N1831" s="25"/>
    </row>
    <row r="1832" spans="1:14" ht="48.6" x14ac:dyDescent="0.3">
      <c r="A1832" s="24"/>
      <c r="B1832" s="23"/>
      <c r="C1832" s="2" t="s">
        <v>1096</v>
      </c>
      <c r="D1832" s="2">
        <v>18737</v>
      </c>
      <c r="E1832" s="2" t="s">
        <v>1097</v>
      </c>
      <c r="F1832" s="6" t="s">
        <v>1098</v>
      </c>
      <c r="G1832" s="6" t="s">
        <v>1099</v>
      </c>
      <c r="H1832" s="7" t="s">
        <v>1068</v>
      </c>
      <c r="I1832" s="8">
        <v>26000</v>
      </c>
      <c r="J1832" s="24"/>
      <c r="K1832" s="9">
        <v>26000</v>
      </c>
      <c r="L1832" s="9">
        <v>26000</v>
      </c>
      <c r="M1832" s="10" t="s">
        <v>6965</v>
      </c>
      <c r="N1832" s="25"/>
    </row>
    <row r="1833" spans="1:14" ht="48.6" x14ac:dyDescent="0.3">
      <c r="A1833" s="24"/>
      <c r="B1833" s="23"/>
      <c r="C1833" s="2" t="s">
        <v>1096</v>
      </c>
      <c r="D1833" s="2">
        <v>18737</v>
      </c>
      <c r="E1833" s="2" t="s">
        <v>1100</v>
      </c>
      <c r="F1833" s="6" t="s">
        <v>1101</v>
      </c>
      <c r="G1833" s="6" t="s">
        <v>1102</v>
      </c>
      <c r="H1833" s="7" t="s">
        <v>1068</v>
      </c>
      <c r="I1833" s="8">
        <v>78000</v>
      </c>
      <c r="J1833" s="24"/>
      <c r="K1833" s="9">
        <v>78000</v>
      </c>
      <c r="L1833" s="9">
        <v>78000</v>
      </c>
      <c r="M1833" s="10" t="s">
        <v>6961</v>
      </c>
      <c r="N1833" s="25"/>
    </row>
    <row r="1834" spans="1:14" ht="48.6" x14ac:dyDescent="0.3">
      <c r="A1834" s="24"/>
      <c r="B1834" s="23"/>
      <c r="C1834" s="2" t="s">
        <v>1096</v>
      </c>
      <c r="D1834" s="2">
        <v>18737</v>
      </c>
      <c r="E1834" s="2" t="s">
        <v>1103</v>
      </c>
      <c r="F1834" s="6" t="s">
        <v>1104</v>
      </c>
      <c r="G1834" s="6" t="s">
        <v>1099</v>
      </c>
      <c r="H1834" s="7" t="s">
        <v>1068</v>
      </c>
      <c r="I1834" s="8">
        <v>26000</v>
      </c>
      <c r="J1834" s="24"/>
      <c r="K1834" s="9">
        <v>26000</v>
      </c>
      <c r="L1834" s="9">
        <v>26000</v>
      </c>
      <c r="M1834" s="10" t="s">
        <v>6965</v>
      </c>
      <c r="N1834" s="25"/>
    </row>
    <row r="1835" spans="1:14" ht="32.4" x14ac:dyDescent="0.3">
      <c r="A1835" s="24"/>
      <c r="B1835" s="23"/>
      <c r="C1835" s="2" t="s">
        <v>1105</v>
      </c>
      <c r="D1835" s="2">
        <v>20687</v>
      </c>
      <c r="E1835" s="2" t="s">
        <v>1106</v>
      </c>
      <c r="F1835" s="6" t="s">
        <v>1107</v>
      </c>
      <c r="G1835" s="6" t="s">
        <v>1108</v>
      </c>
      <c r="H1835" s="7" t="s">
        <v>1068</v>
      </c>
      <c r="I1835" s="8">
        <v>195000</v>
      </c>
      <c r="J1835" s="24"/>
      <c r="K1835" s="9">
        <v>195000</v>
      </c>
      <c r="L1835" s="9">
        <v>195000</v>
      </c>
      <c r="M1835" s="10" t="s">
        <v>6964</v>
      </c>
      <c r="N1835" s="25"/>
    </row>
    <row r="1836" spans="1:14" ht="32.4" x14ac:dyDescent="0.3">
      <c r="A1836" s="24"/>
      <c r="B1836" s="23"/>
      <c r="C1836" s="2" t="s">
        <v>1109</v>
      </c>
      <c r="D1836" s="2">
        <v>22570</v>
      </c>
      <c r="E1836" s="2" t="s">
        <v>1110</v>
      </c>
      <c r="F1836" s="6" t="s">
        <v>1111</v>
      </c>
      <c r="G1836" s="6" t="s">
        <v>1112</v>
      </c>
      <c r="H1836" s="7" t="s">
        <v>1068</v>
      </c>
      <c r="I1836" s="8">
        <v>13200</v>
      </c>
      <c r="J1836" s="24"/>
      <c r="K1836" s="9">
        <v>13200</v>
      </c>
      <c r="L1836" s="9">
        <v>0</v>
      </c>
      <c r="M1836" s="10" t="s">
        <v>6963</v>
      </c>
      <c r="N1836" s="25"/>
    </row>
    <row r="1837" spans="1:14" ht="32.4" x14ac:dyDescent="0.3">
      <c r="A1837" s="24"/>
      <c r="B1837" s="23"/>
      <c r="C1837" s="2" t="s">
        <v>1109</v>
      </c>
      <c r="D1837" s="2">
        <v>22570</v>
      </c>
      <c r="E1837" s="2" t="s">
        <v>1113</v>
      </c>
      <c r="F1837" s="6" t="s">
        <v>1114</v>
      </c>
      <c r="G1837" s="6" t="s">
        <v>1115</v>
      </c>
      <c r="H1837" s="7" t="s">
        <v>1068</v>
      </c>
      <c r="I1837" s="8">
        <v>13200</v>
      </c>
      <c r="J1837" s="24"/>
      <c r="K1837" s="9">
        <v>13200</v>
      </c>
      <c r="L1837" s="9">
        <v>0</v>
      </c>
      <c r="M1837" s="10" t="s">
        <v>6963</v>
      </c>
      <c r="N1837" s="25"/>
    </row>
    <row r="1838" spans="1:14" ht="32.4" x14ac:dyDescent="0.3">
      <c r="A1838" s="24"/>
      <c r="B1838" s="23"/>
      <c r="C1838" s="2" t="s">
        <v>1116</v>
      </c>
      <c r="D1838" s="2">
        <v>20585</v>
      </c>
      <c r="E1838" s="2" t="s">
        <v>1117</v>
      </c>
      <c r="F1838" s="6" t="s">
        <v>1118</v>
      </c>
      <c r="G1838" s="6" t="s">
        <v>1119</v>
      </c>
      <c r="H1838" s="7" t="s">
        <v>1068</v>
      </c>
      <c r="I1838" s="8">
        <v>156000</v>
      </c>
      <c r="J1838" s="24"/>
      <c r="K1838" s="9">
        <v>156000</v>
      </c>
      <c r="L1838" s="9">
        <v>156000</v>
      </c>
      <c r="M1838" s="10" t="s">
        <v>6880</v>
      </c>
      <c r="N1838" s="25"/>
    </row>
    <row r="1839" spans="1:14" ht="32.4" x14ac:dyDescent="0.3">
      <c r="A1839" s="24"/>
      <c r="B1839" s="23"/>
      <c r="C1839" s="2" t="s">
        <v>1116</v>
      </c>
      <c r="D1839" s="2">
        <v>20585</v>
      </c>
      <c r="E1839" s="2" t="s">
        <v>1120</v>
      </c>
      <c r="F1839" s="6" t="s">
        <v>1118</v>
      </c>
      <c r="G1839" s="6" t="s">
        <v>1119</v>
      </c>
      <c r="H1839" s="7" t="s">
        <v>1068</v>
      </c>
      <c r="I1839" s="8">
        <v>156000</v>
      </c>
      <c r="J1839" s="24"/>
      <c r="K1839" s="9">
        <v>156000</v>
      </c>
      <c r="L1839" s="9">
        <v>156000</v>
      </c>
      <c r="M1839" s="10" t="s">
        <v>6880</v>
      </c>
      <c r="N1839" s="25"/>
    </row>
    <row r="1840" spans="1:14" ht="32.4" x14ac:dyDescent="0.3">
      <c r="A1840" s="24"/>
      <c r="B1840" s="23"/>
      <c r="C1840" s="2" t="s">
        <v>1121</v>
      </c>
      <c r="D1840" s="2">
        <v>20594</v>
      </c>
      <c r="E1840" s="2" t="s">
        <v>1117</v>
      </c>
      <c r="F1840" s="6" t="s">
        <v>1118</v>
      </c>
      <c r="G1840" s="6" t="s">
        <v>1119</v>
      </c>
      <c r="H1840" s="7" t="s">
        <v>1068</v>
      </c>
      <c r="I1840" s="8">
        <v>156000</v>
      </c>
      <c r="J1840" s="24"/>
      <c r="K1840" s="9">
        <v>156000</v>
      </c>
      <c r="L1840" s="9">
        <v>156000</v>
      </c>
      <c r="M1840" s="10" t="s">
        <v>6880</v>
      </c>
      <c r="N1840" s="25"/>
    </row>
    <row r="1841" spans="1:14" ht="32.4" x14ac:dyDescent="0.3">
      <c r="A1841" s="24"/>
      <c r="B1841" s="23"/>
      <c r="C1841" s="2" t="s">
        <v>1121</v>
      </c>
      <c r="D1841" s="2">
        <v>20594</v>
      </c>
      <c r="E1841" s="2" t="s">
        <v>1120</v>
      </c>
      <c r="F1841" s="6" t="s">
        <v>1118</v>
      </c>
      <c r="G1841" s="6" t="s">
        <v>1119</v>
      </c>
      <c r="H1841" s="7" t="s">
        <v>1068</v>
      </c>
      <c r="I1841" s="8">
        <v>156000</v>
      </c>
      <c r="J1841" s="24"/>
      <c r="K1841" s="9">
        <v>156000</v>
      </c>
      <c r="L1841" s="9">
        <v>156000</v>
      </c>
      <c r="M1841" s="10" t="s">
        <v>6880</v>
      </c>
      <c r="N1841" s="25"/>
    </row>
    <row r="1842" spans="1:14" ht="32.4" x14ac:dyDescent="0.3">
      <c r="A1842" s="24"/>
      <c r="B1842" s="23"/>
      <c r="C1842" s="2" t="s">
        <v>1122</v>
      </c>
      <c r="D1842" s="2">
        <v>20680</v>
      </c>
      <c r="E1842" s="2" t="s">
        <v>1123</v>
      </c>
      <c r="F1842" s="6" t="s">
        <v>1118</v>
      </c>
      <c r="G1842" s="6" t="s">
        <v>1119</v>
      </c>
      <c r="H1842" s="7" t="s">
        <v>1068</v>
      </c>
      <c r="I1842" s="8">
        <v>234000</v>
      </c>
      <c r="J1842" s="24"/>
      <c r="K1842" s="9">
        <v>234000</v>
      </c>
      <c r="L1842" s="9">
        <v>234000</v>
      </c>
      <c r="M1842" s="10" t="s">
        <v>6996</v>
      </c>
      <c r="N1842" s="25"/>
    </row>
    <row r="1843" spans="1:14" ht="32.4" x14ac:dyDescent="0.3">
      <c r="A1843" s="24"/>
      <c r="B1843" s="23"/>
      <c r="C1843" s="2" t="s">
        <v>1122</v>
      </c>
      <c r="D1843" s="2">
        <v>20680</v>
      </c>
      <c r="E1843" s="2" t="s">
        <v>1124</v>
      </c>
      <c r="F1843" s="6" t="s">
        <v>1118</v>
      </c>
      <c r="G1843" s="6" t="s">
        <v>1119</v>
      </c>
      <c r="H1843" s="7" t="s">
        <v>1068</v>
      </c>
      <c r="I1843" s="8">
        <v>156000</v>
      </c>
      <c r="J1843" s="24"/>
      <c r="K1843" s="9">
        <v>156000</v>
      </c>
      <c r="L1843" s="9">
        <v>156000</v>
      </c>
      <c r="M1843" s="10" t="s">
        <v>6880</v>
      </c>
      <c r="N1843" s="25"/>
    </row>
    <row r="1844" spans="1:14" ht="32.4" x14ac:dyDescent="0.3">
      <c r="A1844" s="24"/>
      <c r="B1844" s="23"/>
      <c r="C1844" s="2" t="s">
        <v>1125</v>
      </c>
      <c r="D1844" s="2">
        <v>21932</v>
      </c>
      <c r="E1844" s="2" t="s">
        <v>1126</v>
      </c>
      <c r="F1844" s="6" t="s">
        <v>1127</v>
      </c>
      <c r="G1844" s="6" t="s">
        <v>1128</v>
      </c>
      <c r="H1844" s="7" t="s">
        <v>1068</v>
      </c>
      <c r="I1844" s="8">
        <v>79200</v>
      </c>
      <c r="J1844" s="24"/>
      <c r="K1844" s="9">
        <v>79200</v>
      </c>
      <c r="L1844" s="9">
        <v>0</v>
      </c>
      <c r="M1844" s="10" t="s">
        <v>6968</v>
      </c>
      <c r="N1844" s="25"/>
    </row>
    <row r="1845" spans="1:14" ht="32.4" x14ac:dyDescent="0.3">
      <c r="A1845" s="24"/>
      <c r="B1845" s="23"/>
      <c r="C1845" s="2" t="s">
        <v>1125</v>
      </c>
      <c r="D1845" s="2">
        <v>21932</v>
      </c>
      <c r="E1845" s="2" t="s">
        <v>1129</v>
      </c>
      <c r="F1845" s="6" t="s">
        <v>1127</v>
      </c>
      <c r="G1845" s="6" t="s">
        <v>1128</v>
      </c>
      <c r="H1845" s="7" t="s">
        <v>1068</v>
      </c>
      <c r="I1845" s="8">
        <v>79200</v>
      </c>
      <c r="J1845" s="24"/>
      <c r="K1845" s="9">
        <v>79200</v>
      </c>
      <c r="L1845" s="9">
        <v>0</v>
      </c>
      <c r="M1845" s="10" t="s">
        <v>6968</v>
      </c>
      <c r="N1845" s="25"/>
    </row>
    <row r="1846" spans="1:14" ht="32.4" x14ac:dyDescent="0.3">
      <c r="A1846" s="24"/>
      <c r="B1846" s="23"/>
      <c r="C1846" s="2" t="s">
        <v>1125</v>
      </c>
      <c r="D1846" s="2">
        <v>21932</v>
      </c>
      <c r="E1846" s="2" t="s">
        <v>1130</v>
      </c>
      <c r="F1846" s="6" t="s">
        <v>1131</v>
      </c>
      <c r="G1846" s="6" t="s">
        <v>1132</v>
      </c>
      <c r="H1846" s="7" t="s">
        <v>1068</v>
      </c>
      <c r="I1846" s="8">
        <v>66000</v>
      </c>
      <c r="J1846" s="24"/>
      <c r="K1846" s="9">
        <v>66000</v>
      </c>
      <c r="L1846" s="9">
        <v>0</v>
      </c>
      <c r="M1846" s="10" t="s">
        <v>6989</v>
      </c>
      <c r="N1846" s="25"/>
    </row>
    <row r="1847" spans="1:14" ht="32.4" x14ac:dyDescent="0.3">
      <c r="A1847" s="24"/>
      <c r="B1847" s="23"/>
      <c r="C1847" s="2" t="s">
        <v>1125</v>
      </c>
      <c r="D1847" s="2">
        <v>21932</v>
      </c>
      <c r="E1847" s="2" t="s">
        <v>1133</v>
      </c>
      <c r="F1847" s="6" t="s">
        <v>1127</v>
      </c>
      <c r="G1847" s="6" t="s">
        <v>1128</v>
      </c>
      <c r="H1847" s="7" t="s">
        <v>1068</v>
      </c>
      <c r="I1847" s="8">
        <v>79200</v>
      </c>
      <c r="J1847" s="24"/>
      <c r="K1847" s="9">
        <v>79200</v>
      </c>
      <c r="L1847" s="9">
        <v>0</v>
      </c>
      <c r="M1847" s="10" t="s">
        <v>6968</v>
      </c>
      <c r="N1847" s="25"/>
    </row>
    <row r="1848" spans="1:14" ht="32.4" x14ac:dyDescent="0.3">
      <c r="A1848" s="24"/>
      <c r="B1848" s="23"/>
      <c r="C1848" s="2" t="s">
        <v>1125</v>
      </c>
      <c r="D1848" s="2">
        <v>21932</v>
      </c>
      <c r="E1848" s="2" t="s">
        <v>1134</v>
      </c>
      <c r="F1848" s="6" t="s">
        <v>1127</v>
      </c>
      <c r="G1848" s="6" t="s">
        <v>1128</v>
      </c>
      <c r="H1848" s="7" t="s">
        <v>1068</v>
      </c>
      <c r="I1848" s="8">
        <v>79200</v>
      </c>
      <c r="J1848" s="24"/>
      <c r="K1848" s="9">
        <v>79200</v>
      </c>
      <c r="L1848" s="9">
        <v>0</v>
      </c>
      <c r="M1848" s="10" t="s">
        <v>6968</v>
      </c>
      <c r="N1848" s="25"/>
    </row>
    <row r="1849" spans="1:14" ht="32.4" x14ac:dyDescent="0.3">
      <c r="A1849" s="24"/>
      <c r="B1849" s="23"/>
      <c r="C1849" s="2" t="s">
        <v>1135</v>
      </c>
      <c r="G1849" s="6" t="s">
        <v>1136</v>
      </c>
      <c r="H1849" s="7" t="s">
        <v>1139</v>
      </c>
      <c r="I1849" s="8">
        <v>111681</v>
      </c>
      <c r="J1849" s="24"/>
      <c r="K1849" s="9">
        <v>0</v>
      </c>
      <c r="L1849" s="9">
        <v>0</v>
      </c>
      <c r="M1849" s="10" t="s">
        <v>1137</v>
      </c>
      <c r="N1849" s="25"/>
    </row>
    <row r="1850" spans="1:14" ht="48.6" x14ac:dyDescent="0.3">
      <c r="A1850" s="24"/>
      <c r="B1850" s="23"/>
      <c r="C1850" s="2" t="s">
        <v>1135</v>
      </c>
      <c r="G1850" s="6" t="s">
        <v>1138</v>
      </c>
      <c r="H1850" s="7" t="s">
        <v>1140</v>
      </c>
      <c r="I1850" s="8">
        <v>320475</v>
      </c>
      <c r="J1850" s="24"/>
      <c r="K1850" s="9">
        <v>0</v>
      </c>
      <c r="L1850" s="9">
        <v>0</v>
      </c>
      <c r="M1850" s="10" t="s">
        <v>7159</v>
      </c>
      <c r="N1850" s="25"/>
    </row>
    <row r="1851" spans="1:14" ht="32.4" x14ac:dyDescent="0.3">
      <c r="A1851" s="24"/>
      <c r="B1851" s="23"/>
      <c r="C1851" s="2" t="s">
        <v>1141</v>
      </c>
      <c r="G1851" s="6" t="s">
        <v>1142</v>
      </c>
      <c r="H1851" s="7" t="s">
        <v>1144</v>
      </c>
      <c r="I1851" s="8">
        <v>51935</v>
      </c>
      <c r="J1851" s="24"/>
      <c r="K1851" s="9">
        <v>0</v>
      </c>
      <c r="L1851" s="9">
        <v>0</v>
      </c>
      <c r="M1851" s="10" t="s">
        <v>1145</v>
      </c>
      <c r="N1851" s="25"/>
    </row>
    <row r="1852" spans="1:14" ht="48.6" x14ac:dyDescent="0.3">
      <c r="A1852" s="24"/>
      <c r="B1852" s="23"/>
      <c r="C1852" s="2" t="s">
        <v>1135</v>
      </c>
      <c r="G1852" s="6" t="s">
        <v>1143</v>
      </c>
      <c r="H1852" s="7" t="s">
        <v>1146</v>
      </c>
      <c r="I1852" s="8">
        <v>787742</v>
      </c>
      <c r="J1852" s="24"/>
      <c r="K1852" s="9">
        <v>0</v>
      </c>
      <c r="L1852" s="9">
        <v>0</v>
      </c>
      <c r="M1852" s="10" t="s">
        <v>7160</v>
      </c>
      <c r="N1852" s="25"/>
    </row>
    <row r="1853" spans="1:14" ht="32.4" x14ac:dyDescent="0.3">
      <c r="A1853" s="24"/>
      <c r="B1853" s="23"/>
      <c r="C1853" s="2" t="s">
        <v>1135</v>
      </c>
      <c r="G1853" s="6" t="s">
        <v>1147</v>
      </c>
      <c r="H1853" s="7" t="s">
        <v>1149</v>
      </c>
      <c r="I1853" s="8">
        <v>14202</v>
      </c>
      <c r="J1853" s="24"/>
      <c r="K1853" s="9">
        <v>0</v>
      </c>
      <c r="L1853" s="9">
        <v>0</v>
      </c>
      <c r="M1853" s="10" t="s">
        <v>1150</v>
      </c>
      <c r="N1853" s="25"/>
    </row>
    <row r="1854" spans="1:14" ht="32.4" x14ac:dyDescent="0.3">
      <c r="A1854" s="24"/>
      <c r="B1854" s="23"/>
      <c r="C1854" s="2" t="s">
        <v>1135</v>
      </c>
      <c r="G1854" s="6" t="s">
        <v>1148</v>
      </c>
      <c r="H1854" s="7" t="s">
        <v>1151</v>
      </c>
      <c r="I1854" s="8">
        <v>45340</v>
      </c>
      <c r="J1854" s="24"/>
      <c r="K1854" s="9">
        <v>0</v>
      </c>
      <c r="L1854" s="9">
        <v>0</v>
      </c>
      <c r="M1854" s="10" t="s">
        <v>1152</v>
      </c>
      <c r="N1854" s="25"/>
    </row>
    <row r="1855" spans="1:14" ht="32.4" x14ac:dyDescent="0.3">
      <c r="A1855" s="24"/>
      <c r="B1855" s="23"/>
      <c r="C1855" s="2" t="s">
        <v>1135</v>
      </c>
      <c r="G1855" s="6" t="s">
        <v>1153</v>
      </c>
      <c r="H1855" s="7" t="s">
        <v>1154</v>
      </c>
      <c r="I1855" s="8">
        <v>1193200</v>
      </c>
      <c r="J1855" s="24"/>
      <c r="K1855" s="9">
        <v>0</v>
      </c>
      <c r="L1855" s="9">
        <v>0</v>
      </c>
      <c r="M1855" s="7" t="s">
        <v>6873</v>
      </c>
      <c r="N1855" s="25"/>
    </row>
    <row r="1856" spans="1:14" ht="32.4" x14ac:dyDescent="0.3">
      <c r="A1856" s="24">
        <v>140</v>
      </c>
      <c r="B1856" s="23" t="s">
        <v>732</v>
      </c>
      <c r="C1856" s="2" t="s">
        <v>1389</v>
      </c>
      <c r="G1856" s="6" t="s">
        <v>1282</v>
      </c>
      <c r="H1856" s="7" t="s">
        <v>1391</v>
      </c>
      <c r="I1856" s="8">
        <v>209847</v>
      </c>
      <c r="J1856" s="28">
        <f>SUM(I1856:I1866)</f>
        <v>9387309</v>
      </c>
      <c r="K1856" s="9">
        <v>0</v>
      </c>
      <c r="L1856" s="9">
        <v>0</v>
      </c>
      <c r="M1856" s="10" t="s">
        <v>1393</v>
      </c>
      <c r="N1856" s="25" t="s">
        <v>7462</v>
      </c>
    </row>
    <row r="1857" spans="1:14" ht="48.6" x14ac:dyDescent="0.3">
      <c r="A1857" s="24"/>
      <c r="B1857" s="23"/>
      <c r="C1857" s="2" t="s">
        <v>1389</v>
      </c>
      <c r="G1857" s="6" t="s">
        <v>1390</v>
      </c>
      <c r="H1857" s="7" t="s">
        <v>1392</v>
      </c>
      <c r="I1857" s="8">
        <v>2406000</v>
      </c>
      <c r="J1857" s="24"/>
      <c r="K1857" s="9">
        <v>0</v>
      </c>
      <c r="L1857" s="9">
        <v>0</v>
      </c>
      <c r="M1857" s="7" t="s">
        <v>6908</v>
      </c>
      <c r="N1857" s="25"/>
    </row>
    <row r="1858" spans="1:14" ht="32.4" x14ac:dyDescent="0.3">
      <c r="A1858" s="24"/>
      <c r="B1858" s="23"/>
      <c r="C1858" s="2" t="s">
        <v>1389</v>
      </c>
      <c r="G1858" s="6" t="s">
        <v>1282</v>
      </c>
      <c r="H1858" s="7" t="s">
        <v>1394</v>
      </c>
      <c r="I1858" s="8">
        <v>76604</v>
      </c>
      <c r="J1858" s="24"/>
      <c r="K1858" s="9">
        <v>0</v>
      </c>
      <c r="L1858" s="9">
        <v>0</v>
      </c>
      <c r="M1858" s="10" t="s">
        <v>1396</v>
      </c>
      <c r="N1858" s="25"/>
    </row>
    <row r="1859" spans="1:14" ht="32.4" x14ac:dyDescent="0.3">
      <c r="A1859" s="24"/>
      <c r="B1859" s="23"/>
      <c r="C1859" s="2" t="s">
        <v>1389</v>
      </c>
      <c r="G1859" s="6" t="s">
        <v>1390</v>
      </c>
      <c r="H1859" s="7" t="s">
        <v>1395</v>
      </c>
      <c r="I1859" s="8">
        <v>62400</v>
      </c>
      <c r="J1859" s="24"/>
      <c r="K1859" s="9">
        <v>0</v>
      </c>
      <c r="L1859" s="9">
        <v>0</v>
      </c>
      <c r="M1859" s="7" t="s">
        <v>6909</v>
      </c>
      <c r="N1859" s="25"/>
    </row>
    <row r="1860" spans="1:14" ht="32.4" x14ac:dyDescent="0.3">
      <c r="A1860" s="24"/>
      <c r="B1860" s="23"/>
      <c r="C1860" s="2" t="s">
        <v>1389</v>
      </c>
      <c r="G1860" s="6" t="s">
        <v>1282</v>
      </c>
      <c r="H1860" s="7" t="s">
        <v>1397</v>
      </c>
      <c r="I1860" s="8">
        <v>2326180</v>
      </c>
      <c r="J1860" s="24"/>
      <c r="K1860" s="9">
        <v>0</v>
      </c>
      <c r="L1860" s="9">
        <v>0</v>
      </c>
      <c r="M1860" s="10" t="s">
        <v>1399</v>
      </c>
      <c r="N1860" s="25"/>
    </row>
    <row r="1861" spans="1:14" ht="32.4" x14ac:dyDescent="0.3">
      <c r="A1861" s="24"/>
      <c r="B1861" s="23"/>
      <c r="C1861" s="2" t="s">
        <v>1389</v>
      </c>
      <c r="G1861" s="6" t="s">
        <v>1390</v>
      </c>
      <c r="H1861" s="7" t="s">
        <v>1398</v>
      </c>
      <c r="I1861" s="8">
        <v>423769</v>
      </c>
      <c r="J1861" s="24"/>
      <c r="K1861" s="9">
        <v>0</v>
      </c>
      <c r="L1861" s="9">
        <v>0</v>
      </c>
      <c r="M1861" s="10" t="s">
        <v>1400</v>
      </c>
      <c r="N1861" s="25"/>
    </row>
    <row r="1862" spans="1:14" ht="48.6" x14ac:dyDescent="0.3">
      <c r="A1862" s="24"/>
      <c r="B1862" s="23"/>
      <c r="C1862" s="2" t="s">
        <v>1389</v>
      </c>
      <c r="G1862" s="6" t="s">
        <v>1282</v>
      </c>
      <c r="H1862" s="7" t="s">
        <v>1401</v>
      </c>
      <c r="I1862" s="8">
        <v>2939236</v>
      </c>
      <c r="J1862" s="24"/>
      <c r="K1862" s="9">
        <v>0</v>
      </c>
      <c r="L1862" s="9">
        <v>0</v>
      </c>
      <c r="M1862" s="10" t="s">
        <v>7331</v>
      </c>
      <c r="N1862" s="25"/>
    </row>
    <row r="1863" spans="1:14" ht="32.4" x14ac:dyDescent="0.3">
      <c r="A1863" s="24"/>
      <c r="B1863" s="23"/>
      <c r="C1863" s="2" t="s">
        <v>1402</v>
      </c>
      <c r="G1863" s="6" t="s">
        <v>1403</v>
      </c>
      <c r="H1863" s="7" t="s">
        <v>1405</v>
      </c>
      <c r="I1863" s="8">
        <v>278438</v>
      </c>
      <c r="J1863" s="24"/>
      <c r="K1863" s="9">
        <v>0</v>
      </c>
      <c r="L1863" s="9">
        <v>0</v>
      </c>
      <c r="M1863" s="10" t="s">
        <v>1407</v>
      </c>
      <c r="N1863" s="25"/>
    </row>
    <row r="1864" spans="1:14" ht="32.4" x14ac:dyDescent="0.3">
      <c r="A1864" s="24"/>
      <c r="B1864" s="23"/>
      <c r="C1864" s="2" t="s">
        <v>1389</v>
      </c>
      <c r="G1864" s="6" t="s">
        <v>1404</v>
      </c>
      <c r="H1864" s="7" t="s">
        <v>1406</v>
      </c>
      <c r="I1864" s="8">
        <v>612835</v>
      </c>
      <c r="J1864" s="24"/>
      <c r="K1864" s="9">
        <v>0</v>
      </c>
      <c r="L1864" s="9">
        <v>0</v>
      </c>
      <c r="M1864" s="10" t="s">
        <v>1408</v>
      </c>
      <c r="N1864" s="25"/>
    </row>
    <row r="1865" spans="1:14" ht="48.6" x14ac:dyDescent="0.3">
      <c r="A1865" s="24"/>
      <c r="B1865" s="23"/>
      <c r="C1865" s="2" t="s">
        <v>1409</v>
      </c>
      <c r="D1865" s="2">
        <v>18083</v>
      </c>
      <c r="E1865" s="2" t="s">
        <v>1410</v>
      </c>
      <c r="F1865" s="6" t="s">
        <v>1411</v>
      </c>
      <c r="G1865" s="6" t="s">
        <v>1412</v>
      </c>
      <c r="H1865" s="7" t="s">
        <v>1413</v>
      </c>
      <c r="I1865" s="8">
        <v>13000</v>
      </c>
      <c r="J1865" s="24"/>
      <c r="K1865" s="9">
        <v>13000</v>
      </c>
      <c r="L1865" s="9">
        <v>13000</v>
      </c>
      <c r="M1865" s="10" t="s">
        <v>6982</v>
      </c>
      <c r="N1865" s="25"/>
    </row>
    <row r="1866" spans="1:14" ht="32.4" x14ac:dyDescent="0.3">
      <c r="A1866" s="24"/>
      <c r="B1866" s="23"/>
      <c r="C1866" s="2" t="s">
        <v>1414</v>
      </c>
      <c r="D1866" s="2">
        <v>21276</v>
      </c>
      <c r="E1866" s="2" t="s">
        <v>1415</v>
      </c>
      <c r="F1866" s="6" t="s">
        <v>1416</v>
      </c>
      <c r="G1866" s="6" t="s">
        <v>1417</v>
      </c>
      <c r="H1866" s="7" t="s">
        <v>1413</v>
      </c>
      <c r="I1866" s="8">
        <v>39000</v>
      </c>
      <c r="J1866" s="24"/>
      <c r="K1866" s="9">
        <v>39000</v>
      </c>
      <c r="L1866" s="9">
        <v>39000</v>
      </c>
      <c r="M1866" s="10" t="s">
        <v>6978</v>
      </c>
      <c r="N1866" s="25"/>
    </row>
    <row r="1867" spans="1:14" ht="48.6" x14ac:dyDescent="0.3">
      <c r="A1867" s="24">
        <v>141</v>
      </c>
      <c r="B1867" s="23" t="s">
        <v>733</v>
      </c>
      <c r="C1867" s="2" t="s">
        <v>1337</v>
      </c>
      <c r="G1867" s="6" t="s">
        <v>1306</v>
      </c>
      <c r="H1867" s="7" t="s">
        <v>1338</v>
      </c>
      <c r="I1867" s="8">
        <v>928308</v>
      </c>
      <c r="J1867" s="28">
        <f>SUM(I1867:I1889)</f>
        <v>4190927</v>
      </c>
      <c r="K1867" s="9">
        <v>0</v>
      </c>
      <c r="L1867" s="9">
        <v>0</v>
      </c>
      <c r="M1867" s="7" t="s">
        <v>1339</v>
      </c>
      <c r="N1867" s="25" t="s">
        <v>7463</v>
      </c>
    </row>
    <row r="1868" spans="1:14" ht="48.6" x14ac:dyDescent="0.3">
      <c r="A1868" s="24"/>
      <c r="B1868" s="23"/>
      <c r="C1868" s="2" t="s">
        <v>1337</v>
      </c>
      <c r="G1868" s="6" t="s">
        <v>1386</v>
      </c>
      <c r="H1868" s="7" t="s">
        <v>1342</v>
      </c>
      <c r="I1868" s="8">
        <v>1321426</v>
      </c>
      <c r="J1868" s="24"/>
      <c r="K1868" s="9">
        <v>0</v>
      </c>
      <c r="L1868" s="9">
        <v>0</v>
      </c>
      <c r="M1868" s="7" t="s">
        <v>1344</v>
      </c>
      <c r="N1868" s="25"/>
    </row>
    <row r="1869" spans="1:14" ht="32.4" x14ac:dyDescent="0.3">
      <c r="A1869" s="24"/>
      <c r="B1869" s="23"/>
      <c r="C1869" s="2" t="s">
        <v>1340</v>
      </c>
      <c r="G1869" s="6" t="s">
        <v>1341</v>
      </c>
      <c r="H1869" s="7" t="s">
        <v>1343</v>
      </c>
      <c r="I1869" s="8">
        <v>64177</v>
      </c>
      <c r="J1869" s="24"/>
      <c r="K1869" s="9">
        <v>64177</v>
      </c>
      <c r="L1869" s="9">
        <v>0</v>
      </c>
      <c r="M1869" s="7" t="s">
        <v>7161</v>
      </c>
      <c r="N1869" s="25"/>
    </row>
    <row r="1870" spans="1:14" ht="32.4" x14ac:dyDescent="0.3">
      <c r="A1870" s="24"/>
      <c r="B1870" s="23"/>
      <c r="C1870" s="2" t="s">
        <v>1345</v>
      </c>
      <c r="G1870" s="6" t="s">
        <v>1347</v>
      </c>
      <c r="H1870" s="7" t="s">
        <v>1349</v>
      </c>
      <c r="I1870" s="8">
        <v>105823</v>
      </c>
      <c r="J1870" s="24"/>
      <c r="K1870" s="9">
        <v>0</v>
      </c>
      <c r="L1870" s="9">
        <v>0</v>
      </c>
      <c r="M1870" s="7" t="s">
        <v>1350</v>
      </c>
      <c r="N1870" s="25"/>
    </row>
    <row r="1871" spans="1:14" ht="32.4" x14ac:dyDescent="0.3">
      <c r="A1871" s="24"/>
      <c r="B1871" s="23"/>
      <c r="C1871" s="2" t="s">
        <v>1346</v>
      </c>
      <c r="G1871" s="6" t="s">
        <v>1348</v>
      </c>
      <c r="H1871" s="7" t="s">
        <v>1425</v>
      </c>
      <c r="I1871" s="8">
        <v>63650</v>
      </c>
      <c r="J1871" s="24"/>
      <c r="K1871" s="9">
        <v>0</v>
      </c>
      <c r="L1871" s="9">
        <v>0</v>
      </c>
      <c r="M1871" s="7" t="s">
        <v>1351</v>
      </c>
      <c r="N1871" s="25"/>
    </row>
    <row r="1872" spans="1:14" ht="32.4" x14ac:dyDescent="0.3">
      <c r="A1872" s="24"/>
      <c r="B1872" s="23"/>
      <c r="C1872" s="2" t="s">
        <v>1352</v>
      </c>
      <c r="G1872" s="6" t="s">
        <v>1353</v>
      </c>
      <c r="H1872" s="7" t="s">
        <v>1355</v>
      </c>
      <c r="I1872" s="8">
        <v>252745</v>
      </c>
      <c r="J1872" s="24"/>
      <c r="K1872" s="9">
        <v>0</v>
      </c>
      <c r="L1872" s="9">
        <v>0</v>
      </c>
      <c r="M1872" s="7" t="s">
        <v>1357</v>
      </c>
      <c r="N1872" s="25"/>
    </row>
    <row r="1873" spans="1:14" ht="32.4" x14ac:dyDescent="0.3">
      <c r="A1873" s="24"/>
      <c r="B1873" s="23"/>
      <c r="C1873" s="2" t="s">
        <v>1345</v>
      </c>
      <c r="G1873" s="6" t="s">
        <v>1354</v>
      </c>
      <c r="H1873" s="7" t="s">
        <v>1356</v>
      </c>
      <c r="I1873" s="8">
        <v>142204</v>
      </c>
      <c r="J1873" s="24"/>
      <c r="K1873" s="9">
        <v>0</v>
      </c>
      <c r="L1873" s="9">
        <v>0</v>
      </c>
      <c r="M1873" s="7" t="s">
        <v>1358</v>
      </c>
      <c r="N1873" s="25"/>
    </row>
    <row r="1874" spans="1:14" ht="32.4" x14ac:dyDescent="0.3">
      <c r="A1874" s="24"/>
      <c r="B1874" s="23"/>
      <c r="C1874" s="2" t="s">
        <v>1345</v>
      </c>
      <c r="G1874" s="6" t="s">
        <v>1360</v>
      </c>
      <c r="H1874" s="7" t="s">
        <v>1362</v>
      </c>
      <c r="I1874" s="8">
        <v>37800</v>
      </c>
      <c r="J1874" s="24"/>
      <c r="K1874" s="9">
        <v>0</v>
      </c>
      <c r="L1874" s="9">
        <v>0</v>
      </c>
      <c r="M1874" s="7" t="s">
        <v>6891</v>
      </c>
      <c r="N1874" s="25"/>
    </row>
    <row r="1875" spans="1:14" ht="32.4" x14ac:dyDescent="0.3">
      <c r="A1875" s="24"/>
      <c r="B1875" s="23"/>
      <c r="C1875" s="2" t="s">
        <v>1359</v>
      </c>
      <c r="G1875" s="6" t="s">
        <v>1361</v>
      </c>
      <c r="H1875" s="7" t="s">
        <v>1363</v>
      </c>
      <c r="I1875" s="8">
        <v>53000</v>
      </c>
      <c r="J1875" s="24"/>
      <c r="K1875" s="9">
        <v>53000</v>
      </c>
      <c r="L1875" s="9">
        <v>0</v>
      </c>
      <c r="M1875" s="7" t="s">
        <v>6852</v>
      </c>
      <c r="N1875" s="25"/>
    </row>
    <row r="1876" spans="1:14" ht="32.4" x14ac:dyDescent="0.3">
      <c r="A1876" s="24"/>
      <c r="B1876" s="23"/>
      <c r="C1876" s="2" t="s">
        <v>1340</v>
      </c>
      <c r="G1876" s="6" t="s">
        <v>1364</v>
      </c>
      <c r="H1876" s="7" t="s">
        <v>1366</v>
      </c>
      <c r="I1876" s="8">
        <v>45000</v>
      </c>
      <c r="J1876" s="24"/>
      <c r="K1876" s="9">
        <v>45000</v>
      </c>
      <c r="L1876" s="9">
        <v>0</v>
      </c>
      <c r="M1876" s="7" t="s">
        <v>6860</v>
      </c>
      <c r="N1876" s="25"/>
    </row>
    <row r="1877" spans="1:14" ht="32.4" x14ac:dyDescent="0.3">
      <c r="A1877" s="24"/>
      <c r="B1877" s="23"/>
      <c r="C1877" s="2" t="s">
        <v>1345</v>
      </c>
      <c r="G1877" s="6" t="s">
        <v>1365</v>
      </c>
      <c r="H1877" s="7" t="s">
        <v>1367</v>
      </c>
      <c r="I1877" s="8">
        <v>35274</v>
      </c>
      <c r="J1877" s="24"/>
      <c r="K1877" s="9">
        <v>0</v>
      </c>
      <c r="L1877" s="9">
        <v>0</v>
      </c>
      <c r="M1877" s="7" t="s">
        <v>1368</v>
      </c>
      <c r="N1877" s="25"/>
    </row>
    <row r="1878" spans="1:14" ht="32.4" x14ac:dyDescent="0.3">
      <c r="A1878" s="24"/>
      <c r="B1878" s="23"/>
      <c r="C1878" s="2" t="s">
        <v>1369</v>
      </c>
      <c r="G1878" s="6" t="s">
        <v>1370</v>
      </c>
      <c r="H1878" s="7" t="s">
        <v>1372</v>
      </c>
      <c r="I1878" s="8">
        <v>81154</v>
      </c>
      <c r="J1878" s="24"/>
      <c r="K1878" s="9">
        <v>81154</v>
      </c>
      <c r="L1878" s="9">
        <v>0</v>
      </c>
      <c r="M1878" s="7" t="s">
        <v>1374</v>
      </c>
      <c r="N1878" s="25"/>
    </row>
    <row r="1879" spans="1:14" ht="48.6" x14ac:dyDescent="0.3">
      <c r="A1879" s="24"/>
      <c r="B1879" s="23"/>
      <c r="C1879" s="2" t="s">
        <v>1345</v>
      </c>
      <c r="G1879" s="6" t="s">
        <v>1371</v>
      </c>
      <c r="H1879" s="7" t="s">
        <v>1373</v>
      </c>
      <c r="I1879" s="8">
        <v>459626</v>
      </c>
      <c r="J1879" s="24"/>
      <c r="K1879" s="9">
        <v>0</v>
      </c>
      <c r="L1879" s="9">
        <v>0</v>
      </c>
      <c r="M1879" s="7" t="s">
        <v>1375</v>
      </c>
      <c r="N1879" s="25"/>
    </row>
    <row r="1880" spans="1:14" ht="32.4" x14ac:dyDescent="0.3">
      <c r="A1880" s="24"/>
      <c r="B1880" s="23"/>
      <c r="C1880" s="2" t="s">
        <v>1376</v>
      </c>
      <c r="G1880" s="6" t="s">
        <v>1377</v>
      </c>
      <c r="H1880" s="7" t="s">
        <v>1380</v>
      </c>
      <c r="I1880" s="8">
        <v>141596</v>
      </c>
      <c r="J1880" s="24"/>
      <c r="K1880" s="9">
        <v>141596</v>
      </c>
      <c r="L1880" s="9">
        <v>0</v>
      </c>
      <c r="M1880" s="7" t="s">
        <v>1381</v>
      </c>
      <c r="N1880" s="25"/>
    </row>
    <row r="1881" spans="1:14" ht="32.4" x14ac:dyDescent="0.3">
      <c r="A1881" s="24"/>
      <c r="B1881" s="23"/>
      <c r="C1881" s="2" t="s">
        <v>1345</v>
      </c>
      <c r="G1881" s="6" t="s">
        <v>1378</v>
      </c>
      <c r="H1881" s="7" t="s">
        <v>1379</v>
      </c>
      <c r="I1881" s="8">
        <v>211907</v>
      </c>
      <c r="J1881" s="24"/>
      <c r="K1881" s="9">
        <v>0</v>
      </c>
      <c r="L1881" s="9">
        <v>0</v>
      </c>
      <c r="M1881" s="7" t="s">
        <v>1382</v>
      </c>
      <c r="N1881" s="25"/>
    </row>
    <row r="1882" spans="1:14" ht="32.4" x14ac:dyDescent="0.3">
      <c r="A1882" s="24"/>
      <c r="B1882" s="23"/>
      <c r="C1882" s="2" t="s">
        <v>1418</v>
      </c>
      <c r="G1882" s="6" t="s">
        <v>1419</v>
      </c>
      <c r="H1882" s="7" t="s">
        <v>1420</v>
      </c>
      <c r="I1882" s="8">
        <v>19864</v>
      </c>
      <c r="J1882" s="24"/>
      <c r="K1882" s="9">
        <v>19864</v>
      </c>
      <c r="L1882" s="9">
        <v>0</v>
      </c>
      <c r="M1882" s="7" t="s">
        <v>1421</v>
      </c>
      <c r="N1882" s="25"/>
    </row>
    <row r="1883" spans="1:14" ht="32.4" x14ac:dyDescent="0.3">
      <c r="A1883" s="24"/>
      <c r="B1883" s="23"/>
      <c r="C1883" s="2" t="s">
        <v>1422</v>
      </c>
      <c r="G1883" s="6" t="s">
        <v>1306</v>
      </c>
      <c r="H1883" s="7" t="s">
        <v>1423</v>
      </c>
      <c r="I1883" s="8">
        <v>7226</v>
      </c>
      <c r="J1883" s="24"/>
      <c r="K1883" s="9">
        <v>0</v>
      </c>
      <c r="L1883" s="9">
        <v>0</v>
      </c>
      <c r="M1883" s="7" t="s">
        <v>1424</v>
      </c>
      <c r="N1883" s="25"/>
    </row>
    <row r="1884" spans="1:14" ht="32.4" x14ac:dyDescent="0.3">
      <c r="A1884" s="24"/>
      <c r="B1884" s="23"/>
      <c r="C1884" s="2" t="s">
        <v>1345</v>
      </c>
      <c r="G1884" s="6" t="s">
        <v>1365</v>
      </c>
      <c r="H1884" s="7" t="s">
        <v>1367</v>
      </c>
      <c r="I1884" s="8">
        <v>35274</v>
      </c>
      <c r="J1884" s="24"/>
      <c r="K1884" s="9">
        <v>0</v>
      </c>
      <c r="L1884" s="9">
        <v>0</v>
      </c>
      <c r="M1884" s="7" t="s">
        <v>1368</v>
      </c>
      <c r="N1884" s="25"/>
    </row>
    <row r="1885" spans="1:14" ht="32.4" x14ac:dyDescent="0.3">
      <c r="A1885" s="24"/>
      <c r="B1885" s="23"/>
      <c r="C1885" s="2" t="s">
        <v>1345</v>
      </c>
      <c r="G1885" s="6" t="s">
        <v>1365</v>
      </c>
      <c r="H1885" s="7" t="s">
        <v>1367</v>
      </c>
      <c r="I1885" s="8">
        <v>35274</v>
      </c>
      <c r="J1885" s="24"/>
      <c r="K1885" s="9">
        <v>0</v>
      </c>
      <c r="L1885" s="9">
        <v>0</v>
      </c>
      <c r="M1885" s="7" t="s">
        <v>1368</v>
      </c>
      <c r="N1885" s="25"/>
    </row>
    <row r="1886" spans="1:14" ht="32.4" x14ac:dyDescent="0.3">
      <c r="A1886" s="24"/>
      <c r="B1886" s="23"/>
      <c r="C1886" s="2" t="s">
        <v>1332</v>
      </c>
      <c r="G1886" s="6" t="s">
        <v>1426</v>
      </c>
      <c r="H1886" s="7" t="s">
        <v>1427</v>
      </c>
      <c r="I1886" s="8">
        <v>19525</v>
      </c>
      <c r="J1886" s="24"/>
      <c r="K1886" s="9">
        <v>0</v>
      </c>
      <c r="L1886" s="9">
        <v>0</v>
      </c>
      <c r="M1886" s="7" t="s">
        <v>1428</v>
      </c>
      <c r="N1886" s="25"/>
    </row>
    <row r="1887" spans="1:14" ht="32.4" x14ac:dyDescent="0.3">
      <c r="A1887" s="24"/>
      <c r="B1887" s="23"/>
      <c r="C1887" s="2" t="s">
        <v>1345</v>
      </c>
      <c r="G1887" s="6" t="s">
        <v>1365</v>
      </c>
      <c r="H1887" s="7" t="s">
        <v>1367</v>
      </c>
      <c r="I1887" s="8">
        <v>35274</v>
      </c>
      <c r="J1887" s="24"/>
      <c r="K1887" s="9">
        <v>0</v>
      </c>
      <c r="L1887" s="9">
        <v>0</v>
      </c>
      <c r="M1887" s="7" t="s">
        <v>1368</v>
      </c>
      <c r="N1887" s="25"/>
    </row>
    <row r="1888" spans="1:14" ht="48.6" x14ac:dyDescent="0.3">
      <c r="A1888" s="24"/>
      <c r="B1888" s="23"/>
      <c r="C1888" s="2" t="s">
        <v>1429</v>
      </c>
      <c r="G1888" s="6" t="s">
        <v>1431</v>
      </c>
      <c r="H1888" s="7" t="s">
        <v>1432</v>
      </c>
      <c r="I1888" s="8">
        <v>47400</v>
      </c>
      <c r="J1888" s="24"/>
      <c r="K1888" s="9">
        <v>47400</v>
      </c>
      <c r="L1888" s="9">
        <v>47400</v>
      </c>
      <c r="M1888" s="7" t="s">
        <v>7086</v>
      </c>
      <c r="N1888" s="25"/>
    </row>
    <row r="1889" spans="1:14" ht="48.6" x14ac:dyDescent="0.3">
      <c r="A1889" s="24"/>
      <c r="B1889" s="23"/>
      <c r="C1889" s="2" t="s">
        <v>1430</v>
      </c>
      <c r="G1889" s="6" t="s">
        <v>1431</v>
      </c>
      <c r="H1889" s="7" t="s">
        <v>1433</v>
      </c>
      <c r="I1889" s="8">
        <v>47400</v>
      </c>
      <c r="J1889" s="24"/>
      <c r="K1889" s="9">
        <v>47400</v>
      </c>
      <c r="L1889" s="9">
        <v>47400</v>
      </c>
      <c r="M1889" s="7" t="s">
        <v>7087</v>
      </c>
      <c r="N1889" s="25"/>
    </row>
    <row r="1890" spans="1:14" ht="32.4" x14ac:dyDescent="0.3">
      <c r="A1890" s="24">
        <v>142</v>
      </c>
      <c r="B1890" s="23" t="s">
        <v>734</v>
      </c>
      <c r="C1890" s="2" t="s">
        <v>1434</v>
      </c>
      <c r="G1890" s="6" t="s">
        <v>1436</v>
      </c>
      <c r="H1890" s="7" t="s">
        <v>1438</v>
      </c>
      <c r="I1890" s="8">
        <v>67035</v>
      </c>
      <c r="J1890" s="28">
        <f>SUM(I1890:I1921)</f>
        <v>10141233</v>
      </c>
      <c r="K1890" s="9">
        <v>0</v>
      </c>
      <c r="L1890" s="9">
        <v>0</v>
      </c>
      <c r="M1890" s="7" t="s">
        <v>1440</v>
      </c>
      <c r="N1890" s="25" t="s">
        <v>7464</v>
      </c>
    </row>
    <row r="1891" spans="1:14" ht="32.4" x14ac:dyDescent="0.3">
      <c r="A1891" s="24"/>
      <c r="B1891" s="23"/>
      <c r="C1891" s="2" t="s">
        <v>1435</v>
      </c>
      <c r="G1891" s="6" t="s">
        <v>1437</v>
      </c>
      <c r="H1891" s="7" t="s">
        <v>1439</v>
      </c>
      <c r="I1891" s="8">
        <v>396740</v>
      </c>
      <c r="J1891" s="24"/>
      <c r="K1891" s="9">
        <v>0</v>
      </c>
      <c r="L1891" s="9">
        <v>0</v>
      </c>
      <c r="M1891" s="7" t="s">
        <v>1441</v>
      </c>
      <c r="N1891" s="25"/>
    </row>
    <row r="1892" spans="1:14" ht="32.4" x14ac:dyDescent="0.3">
      <c r="A1892" s="24"/>
      <c r="B1892" s="23"/>
      <c r="C1892" s="2" t="s">
        <v>1442</v>
      </c>
      <c r="G1892" s="6" t="s">
        <v>1443</v>
      </c>
      <c r="H1892" s="7" t="s">
        <v>1444</v>
      </c>
      <c r="I1892" s="8">
        <v>561268</v>
      </c>
      <c r="J1892" s="24"/>
      <c r="K1892" s="9">
        <v>0</v>
      </c>
      <c r="L1892" s="9">
        <v>0</v>
      </c>
      <c r="M1892" s="7" t="s">
        <v>1445</v>
      </c>
      <c r="N1892" s="25"/>
    </row>
    <row r="1893" spans="1:14" ht="32.4" x14ac:dyDescent="0.3">
      <c r="A1893" s="24"/>
      <c r="B1893" s="23"/>
      <c r="C1893" s="2" t="s">
        <v>1442</v>
      </c>
      <c r="G1893" s="6" t="s">
        <v>1436</v>
      </c>
      <c r="H1893" s="7" t="s">
        <v>1447</v>
      </c>
      <c r="I1893" s="8">
        <v>254666</v>
      </c>
      <c r="J1893" s="24"/>
      <c r="K1893" s="9">
        <v>0</v>
      </c>
      <c r="L1893" s="9">
        <v>0</v>
      </c>
      <c r="M1893" s="7" t="s">
        <v>1446</v>
      </c>
      <c r="N1893" s="25"/>
    </row>
    <row r="1894" spans="1:14" ht="32.4" x14ac:dyDescent="0.3">
      <c r="A1894" s="24"/>
      <c r="B1894" s="23"/>
      <c r="C1894" s="2" t="s">
        <v>1448</v>
      </c>
      <c r="G1894" s="6" t="s">
        <v>1436</v>
      </c>
      <c r="H1894" s="7" t="s">
        <v>1451</v>
      </c>
      <c r="I1894" s="8">
        <v>33843</v>
      </c>
      <c r="J1894" s="24"/>
      <c r="K1894" s="9">
        <v>0</v>
      </c>
      <c r="L1894" s="9">
        <v>0</v>
      </c>
      <c r="M1894" s="7" t="s">
        <v>1453</v>
      </c>
      <c r="N1894" s="25"/>
    </row>
    <row r="1895" spans="1:14" ht="32.4" x14ac:dyDescent="0.3">
      <c r="A1895" s="24"/>
      <c r="B1895" s="23"/>
      <c r="C1895" s="2" t="s">
        <v>1449</v>
      </c>
      <c r="G1895" s="6" t="s">
        <v>1450</v>
      </c>
      <c r="H1895" s="7" t="s">
        <v>1452</v>
      </c>
      <c r="I1895" s="8">
        <v>169990</v>
      </c>
      <c r="J1895" s="24"/>
      <c r="K1895" s="9">
        <v>0</v>
      </c>
      <c r="L1895" s="9">
        <v>0</v>
      </c>
      <c r="M1895" s="7" t="s">
        <v>1454</v>
      </c>
      <c r="N1895" s="25"/>
    </row>
    <row r="1896" spans="1:14" ht="32.4" x14ac:dyDescent="0.3">
      <c r="A1896" s="24"/>
      <c r="B1896" s="23"/>
      <c r="C1896" s="2" t="s">
        <v>1455</v>
      </c>
      <c r="G1896" s="6" t="s">
        <v>1474</v>
      </c>
      <c r="H1896" s="7" t="s">
        <v>1491</v>
      </c>
      <c r="I1896" s="8">
        <v>19525</v>
      </c>
      <c r="J1896" s="24"/>
      <c r="K1896" s="9">
        <v>0</v>
      </c>
      <c r="L1896" s="9">
        <v>0</v>
      </c>
      <c r="M1896" s="7" t="s">
        <v>1493</v>
      </c>
      <c r="N1896" s="25"/>
    </row>
    <row r="1897" spans="1:14" ht="32.4" x14ac:dyDescent="0.3">
      <c r="A1897" s="24"/>
      <c r="B1897" s="23"/>
      <c r="C1897" s="2" t="s">
        <v>1456</v>
      </c>
      <c r="G1897" s="6" t="s">
        <v>1475</v>
      </c>
      <c r="H1897" s="7" t="s">
        <v>1492</v>
      </c>
      <c r="I1897" s="8">
        <v>6508</v>
      </c>
      <c r="J1897" s="24"/>
      <c r="K1897" s="9">
        <v>0</v>
      </c>
      <c r="L1897" s="9">
        <v>0</v>
      </c>
      <c r="M1897" s="7" t="s">
        <v>1494</v>
      </c>
      <c r="N1897" s="25"/>
    </row>
    <row r="1898" spans="1:14" ht="32.4" x14ac:dyDescent="0.3">
      <c r="A1898" s="24"/>
      <c r="B1898" s="23"/>
      <c r="C1898" s="2" t="s">
        <v>1457</v>
      </c>
      <c r="G1898" s="6" t="s">
        <v>1474</v>
      </c>
      <c r="H1898" s="7" t="s">
        <v>1495</v>
      </c>
      <c r="I1898" s="8">
        <v>9762</v>
      </c>
      <c r="J1898" s="24"/>
      <c r="K1898" s="9">
        <v>0</v>
      </c>
      <c r="L1898" s="9">
        <v>0</v>
      </c>
      <c r="M1898" s="7" t="s">
        <v>1497</v>
      </c>
      <c r="N1898" s="25"/>
    </row>
    <row r="1899" spans="1:14" ht="32.4" x14ac:dyDescent="0.3">
      <c r="A1899" s="24"/>
      <c r="B1899" s="23"/>
      <c r="C1899" s="2" t="s">
        <v>1458</v>
      </c>
      <c r="G1899" s="6" t="s">
        <v>1476</v>
      </c>
      <c r="H1899" s="7" t="s">
        <v>1496</v>
      </c>
      <c r="I1899" s="8">
        <v>84867</v>
      </c>
      <c r="J1899" s="24"/>
      <c r="K1899" s="9">
        <v>0</v>
      </c>
      <c r="L1899" s="9">
        <v>0</v>
      </c>
      <c r="M1899" s="7" t="s">
        <v>1498</v>
      </c>
      <c r="N1899" s="25"/>
    </row>
    <row r="1900" spans="1:14" ht="48.6" x14ac:dyDescent="0.3">
      <c r="A1900" s="24"/>
      <c r="B1900" s="23"/>
      <c r="C1900" s="2" t="s">
        <v>734</v>
      </c>
      <c r="G1900" s="6" t="s">
        <v>1477</v>
      </c>
      <c r="H1900" s="7" t="s">
        <v>1499</v>
      </c>
      <c r="I1900" s="8">
        <v>3599200</v>
      </c>
      <c r="J1900" s="24"/>
      <c r="K1900" s="9">
        <v>0</v>
      </c>
      <c r="L1900" s="9">
        <v>0</v>
      </c>
      <c r="M1900" s="7" t="s">
        <v>7162</v>
      </c>
      <c r="N1900" s="25"/>
    </row>
    <row r="1901" spans="1:14" ht="32.4" x14ac:dyDescent="0.3">
      <c r="A1901" s="24"/>
      <c r="B1901" s="23"/>
      <c r="C1901" s="2" t="s">
        <v>1459</v>
      </c>
      <c r="G1901" s="6" t="s">
        <v>1475</v>
      </c>
      <c r="H1901" s="7" t="s">
        <v>1500</v>
      </c>
      <c r="I1901" s="8">
        <v>16466</v>
      </c>
      <c r="J1901" s="24"/>
      <c r="K1901" s="9">
        <v>0</v>
      </c>
      <c r="L1901" s="9">
        <v>0</v>
      </c>
      <c r="M1901" s="7" t="s">
        <v>1501</v>
      </c>
      <c r="N1901" s="25"/>
    </row>
    <row r="1902" spans="1:14" ht="32.4" x14ac:dyDescent="0.3">
      <c r="A1902" s="24"/>
      <c r="B1902" s="23"/>
      <c r="C1902" s="2" t="s">
        <v>1460</v>
      </c>
      <c r="G1902" s="6" t="s">
        <v>1478</v>
      </c>
      <c r="H1902" s="7" t="s">
        <v>1502</v>
      </c>
      <c r="I1902" s="8">
        <v>353141</v>
      </c>
      <c r="J1902" s="24"/>
      <c r="K1902" s="9">
        <v>0</v>
      </c>
      <c r="L1902" s="9">
        <v>0</v>
      </c>
      <c r="M1902" s="7" t="s">
        <v>1504</v>
      </c>
      <c r="N1902" s="25"/>
    </row>
    <row r="1903" spans="1:14" ht="32.4" x14ac:dyDescent="0.3">
      <c r="A1903" s="24"/>
      <c r="B1903" s="23"/>
      <c r="C1903" s="2" t="s">
        <v>1461</v>
      </c>
      <c r="G1903" s="6" t="s">
        <v>1477</v>
      </c>
      <c r="H1903" s="7" t="s">
        <v>1503</v>
      </c>
      <c r="I1903" s="8">
        <v>430085</v>
      </c>
      <c r="J1903" s="24"/>
      <c r="K1903" s="9">
        <v>0</v>
      </c>
      <c r="L1903" s="9">
        <v>0</v>
      </c>
      <c r="M1903" s="7" t="s">
        <v>1505</v>
      </c>
      <c r="N1903" s="25"/>
    </row>
    <row r="1904" spans="1:14" ht="32.4" x14ac:dyDescent="0.3">
      <c r="A1904" s="24"/>
      <c r="B1904" s="23"/>
      <c r="C1904" s="2" t="s">
        <v>1462</v>
      </c>
      <c r="G1904" s="6" t="s">
        <v>1479</v>
      </c>
      <c r="H1904" s="7" t="s">
        <v>1506</v>
      </c>
      <c r="I1904" s="8">
        <v>267265</v>
      </c>
      <c r="J1904" s="24"/>
      <c r="K1904" s="9">
        <v>0</v>
      </c>
      <c r="L1904" s="9">
        <v>0</v>
      </c>
      <c r="M1904" s="7" t="s">
        <v>1508</v>
      </c>
      <c r="N1904" s="25"/>
    </row>
    <row r="1905" spans="1:14" ht="32.4" x14ac:dyDescent="0.3">
      <c r="A1905" s="24"/>
      <c r="B1905" s="23"/>
      <c r="C1905" s="2" t="s">
        <v>1459</v>
      </c>
      <c r="G1905" s="6" t="s">
        <v>1480</v>
      </c>
      <c r="H1905" s="7" t="s">
        <v>1507</v>
      </c>
      <c r="I1905" s="8">
        <v>238871</v>
      </c>
      <c r="J1905" s="24"/>
      <c r="K1905" s="9">
        <v>238871</v>
      </c>
      <c r="L1905" s="9">
        <v>0</v>
      </c>
      <c r="M1905" s="7" t="s">
        <v>1509</v>
      </c>
      <c r="N1905" s="25"/>
    </row>
    <row r="1906" spans="1:14" ht="32.4" x14ac:dyDescent="0.3">
      <c r="A1906" s="24"/>
      <c r="B1906" s="23"/>
      <c r="C1906" s="2" t="s">
        <v>7332</v>
      </c>
      <c r="G1906" s="6" t="s">
        <v>1476</v>
      </c>
      <c r="H1906" s="7" t="s">
        <v>1510</v>
      </c>
      <c r="I1906" s="8">
        <v>145705</v>
      </c>
      <c r="J1906" s="24"/>
      <c r="K1906" s="9">
        <v>0</v>
      </c>
      <c r="L1906" s="9">
        <v>0</v>
      </c>
      <c r="M1906" s="7" t="s">
        <v>7163</v>
      </c>
      <c r="N1906" s="25"/>
    </row>
    <row r="1907" spans="1:14" ht="32.4" x14ac:dyDescent="0.3">
      <c r="A1907" s="24"/>
      <c r="B1907" s="23"/>
      <c r="C1907" s="2" t="s">
        <v>1463</v>
      </c>
      <c r="G1907" s="6" t="s">
        <v>1475</v>
      </c>
      <c r="H1907" s="7" t="s">
        <v>1511</v>
      </c>
      <c r="I1907" s="8">
        <v>179309</v>
      </c>
      <c r="J1907" s="24"/>
      <c r="K1907" s="9">
        <v>0</v>
      </c>
      <c r="L1907" s="9">
        <v>0</v>
      </c>
      <c r="M1907" s="7" t="s">
        <v>1512</v>
      </c>
      <c r="N1907" s="25"/>
    </row>
    <row r="1908" spans="1:14" ht="32.4" x14ac:dyDescent="0.3">
      <c r="A1908" s="24"/>
      <c r="B1908" s="23"/>
      <c r="C1908" s="2" t="s">
        <v>1464</v>
      </c>
      <c r="G1908" s="6" t="s">
        <v>1481</v>
      </c>
      <c r="H1908" s="7" t="s">
        <v>1513</v>
      </c>
      <c r="I1908" s="8">
        <v>14318</v>
      </c>
      <c r="J1908" s="24"/>
      <c r="K1908" s="9">
        <v>14318</v>
      </c>
      <c r="L1908" s="9">
        <v>0</v>
      </c>
      <c r="M1908" s="7" t="s">
        <v>1515</v>
      </c>
      <c r="N1908" s="25"/>
    </row>
    <row r="1909" spans="1:14" ht="48.6" x14ac:dyDescent="0.3">
      <c r="A1909" s="24"/>
      <c r="B1909" s="23"/>
      <c r="C1909" s="2" t="s">
        <v>734</v>
      </c>
      <c r="G1909" s="6" t="s">
        <v>1482</v>
      </c>
      <c r="H1909" s="7" t="s">
        <v>1514</v>
      </c>
      <c r="I1909" s="8">
        <v>1247165</v>
      </c>
      <c r="J1909" s="24"/>
      <c r="K1909" s="9">
        <v>0</v>
      </c>
      <c r="L1909" s="9">
        <v>0</v>
      </c>
      <c r="M1909" s="7" t="s">
        <v>1516</v>
      </c>
      <c r="N1909" s="25"/>
    </row>
    <row r="1910" spans="1:14" ht="32.4" x14ac:dyDescent="0.3">
      <c r="A1910" s="24"/>
      <c r="B1910" s="23"/>
      <c r="C1910" s="2" t="s">
        <v>1465</v>
      </c>
      <c r="G1910" s="6" t="s">
        <v>1483</v>
      </c>
      <c r="H1910" s="7" t="s">
        <v>1517</v>
      </c>
      <c r="I1910" s="8">
        <v>55382</v>
      </c>
      <c r="J1910" s="24"/>
      <c r="K1910" s="9">
        <v>0</v>
      </c>
      <c r="L1910" s="9">
        <v>0</v>
      </c>
      <c r="M1910" s="7" t="s">
        <v>1519</v>
      </c>
      <c r="N1910" s="25"/>
    </row>
    <row r="1911" spans="1:14" ht="32.4" x14ac:dyDescent="0.3">
      <c r="A1911" s="24"/>
      <c r="B1911" s="23"/>
      <c r="C1911" s="2" t="s">
        <v>1466</v>
      </c>
      <c r="G1911" s="6" t="s">
        <v>1484</v>
      </c>
      <c r="H1911" s="7" t="s">
        <v>1518</v>
      </c>
      <c r="I1911" s="8">
        <v>73413</v>
      </c>
      <c r="J1911" s="24"/>
      <c r="K1911" s="9">
        <v>0</v>
      </c>
      <c r="L1911" s="9">
        <v>0</v>
      </c>
      <c r="M1911" s="7" t="s">
        <v>1520</v>
      </c>
      <c r="N1911" s="25"/>
    </row>
    <row r="1912" spans="1:14" ht="32.4" x14ac:dyDescent="0.3">
      <c r="A1912" s="24"/>
      <c r="B1912" s="23"/>
      <c r="C1912" s="2" t="s">
        <v>1467</v>
      </c>
      <c r="G1912" s="6" t="s">
        <v>1485</v>
      </c>
      <c r="H1912" s="7" t="s">
        <v>1521</v>
      </c>
      <c r="I1912" s="8">
        <v>282847</v>
      </c>
      <c r="J1912" s="24"/>
      <c r="K1912" s="9">
        <v>0</v>
      </c>
      <c r="L1912" s="9">
        <v>0</v>
      </c>
      <c r="M1912" s="7" t="s">
        <v>1524</v>
      </c>
      <c r="N1912" s="25"/>
    </row>
    <row r="1913" spans="1:14" ht="32.4" x14ac:dyDescent="0.3">
      <c r="A1913" s="24"/>
      <c r="B1913" s="23"/>
      <c r="C1913" s="2" t="s">
        <v>1468</v>
      </c>
      <c r="G1913" s="6" t="s">
        <v>1485</v>
      </c>
      <c r="H1913" s="7" t="s">
        <v>1522</v>
      </c>
      <c r="I1913" s="8">
        <v>15555</v>
      </c>
      <c r="J1913" s="24"/>
      <c r="K1913" s="9">
        <v>0</v>
      </c>
      <c r="L1913" s="9">
        <v>0</v>
      </c>
      <c r="M1913" s="7" t="s">
        <v>1523</v>
      </c>
      <c r="N1913" s="25"/>
    </row>
    <row r="1914" spans="1:14" ht="48.6" x14ac:dyDescent="0.3">
      <c r="A1914" s="24"/>
      <c r="B1914" s="23"/>
      <c r="C1914" s="2" t="s">
        <v>1469</v>
      </c>
      <c r="G1914" s="6" t="s">
        <v>1486</v>
      </c>
      <c r="H1914" s="7" t="s">
        <v>1525</v>
      </c>
      <c r="I1914" s="8">
        <v>661494</v>
      </c>
      <c r="J1914" s="24"/>
      <c r="K1914" s="9">
        <v>0</v>
      </c>
      <c r="L1914" s="9">
        <v>0</v>
      </c>
      <c r="M1914" s="7" t="s">
        <v>1527</v>
      </c>
      <c r="N1914" s="25"/>
    </row>
    <row r="1915" spans="1:14" ht="48.6" x14ac:dyDescent="0.3">
      <c r="A1915" s="24"/>
      <c r="B1915" s="23"/>
      <c r="C1915" s="2" t="s">
        <v>1470</v>
      </c>
      <c r="G1915" s="6" t="s">
        <v>1482</v>
      </c>
      <c r="H1915" s="7" t="s">
        <v>1526</v>
      </c>
      <c r="I1915" s="8">
        <v>165900</v>
      </c>
      <c r="J1915" s="24"/>
      <c r="K1915" s="9">
        <v>0</v>
      </c>
      <c r="L1915" s="9">
        <v>0</v>
      </c>
      <c r="M1915" s="7" t="s">
        <v>7077</v>
      </c>
      <c r="N1915" s="25"/>
    </row>
    <row r="1916" spans="1:14" ht="32.4" x14ac:dyDescent="0.3">
      <c r="A1916" s="24"/>
      <c r="B1916" s="23"/>
      <c r="C1916" s="2" t="s">
        <v>1471</v>
      </c>
      <c r="G1916" s="6" t="s">
        <v>1487</v>
      </c>
      <c r="H1916" s="7" t="s">
        <v>1528</v>
      </c>
      <c r="I1916" s="8">
        <v>9762</v>
      </c>
      <c r="J1916" s="24"/>
      <c r="K1916" s="9">
        <v>0</v>
      </c>
      <c r="L1916" s="9">
        <v>0</v>
      </c>
      <c r="M1916" s="7" t="s">
        <v>1530</v>
      </c>
      <c r="N1916" s="25"/>
    </row>
    <row r="1917" spans="1:14" ht="32.4" x14ac:dyDescent="0.3">
      <c r="A1917" s="24"/>
      <c r="B1917" s="23"/>
      <c r="C1917" s="2" t="s">
        <v>1472</v>
      </c>
      <c r="G1917" s="6" t="s">
        <v>1477</v>
      </c>
      <c r="H1917" s="7" t="s">
        <v>1529</v>
      </c>
      <c r="I1917" s="8">
        <v>42377</v>
      </c>
      <c r="J1917" s="24"/>
      <c r="K1917" s="9">
        <v>0</v>
      </c>
      <c r="L1917" s="9">
        <v>0</v>
      </c>
      <c r="M1917" s="7" t="s">
        <v>1531</v>
      </c>
      <c r="N1917" s="25"/>
    </row>
    <row r="1918" spans="1:14" ht="32.4" x14ac:dyDescent="0.3">
      <c r="A1918" s="24"/>
      <c r="B1918" s="23"/>
      <c r="C1918" s="2" t="s">
        <v>1470</v>
      </c>
      <c r="G1918" s="6" t="s">
        <v>1488</v>
      </c>
      <c r="H1918" s="7" t="s">
        <v>1532</v>
      </c>
      <c r="I1918" s="8">
        <v>29196</v>
      </c>
      <c r="J1918" s="24"/>
      <c r="K1918" s="9">
        <v>0</v>
      </c>
      <c r="L1918" s="9">
        <v>0</v>
      </c>
      <c r="M1918" s="7" t="s">
        <v>1534</v>
      </c>
      <c r="N1918" s="25"/>
    </row>
    <row r="1919" spans="1:14" ht="48.6" x14ac:dyDescent="0.3">
      <c r="A1919" s="24"/>
      <c r="B1919" s="23"/>
      <c r="C1919" s="2" t="s">
        <v>1470</v>
      </c>
      <c r="G1919" s="6" t="s">
        <v>1489</v>
      </c>
      <c r="H1919" s="7" t="s">
        <v>1533</v>
      </c>
      <c r="I1919" s="8">
        <v>173800</v>
      </c>
      <c r="J1919" s="24"/>
      <c r="K1919" s="9">
        <v>0</v>
      </c>
      <c r="L1919" s="9">
        <v>0</v>
      </c>
      <c r="M1919" s="7" t="s">
        <v>7088</v>
      </c>
      <c r="N1919" s="25"/>
    </row>
    <row r="1920" spans="1:14" ht="32.4" x14ac:dyDescent="0.3">
      <c r="A1920" s="24"/>
      <c r="B1920" s="23"/>
      <c r="C1920" s="2" t="s">
        <v>1473</v>
      </c>
      <c r="G1920" s="6" t="s">
        <v>1474</v>
      </c>
      <c r="H1920" s="7" t="s">
        <v>1535</v>
      </c>
      <c r="I1920" s="8">
        <v>26033</v>
      </c>
      <c r="J1920" s="24"/>
      <c r="K1920" s="9">
        <v>0</v>
      </c>
      <c r="L1920" s="9">
        <v>0</v>
      </c>
      <c r="M1920" s="7" t="s">
        <v>1537</v>
      </c>
      <c r="N1920" s="25"/>
    </row>
    <row r="1921" spans="1:14" ht="48.6" x14ac:dyDescent="0.3">
      <c r="A1921" s="24"/>
      <c r="B1921" s="23"/>
      <c r="C1921" s="2" t="s">
        <v>1467</v>
      </c>
      <c r="G1921" s="6" t="s">
        <v>1490</v>
      </c>
      <c r="H1921" s="7" t="s">
        <v>1536</v>
      </c>
      <c r="I1921" s="8">
        <v>509745</v>
      </c>
      <c r="J1921" s="24"/>
      <c r="K1921" s="9">
        <v>0</v>
      </c>
      <c r="L1921" s="9">
        <v>0</v>
      </c>
      <c r="M1921" s="7" t="s">
        <v>1538</v>
      </c>
      <c r="N1921" s="25"/>
    </row>
    <row r="1922" spans="1:14" ht="32.4" x14ac:dyDescent="0.3">
      <c r="A1922" s="24">
        <v>143</v>
      </c>
      <c r="B1922" s="23" t="s">
        <v>735</v>
      </c>
      <c r="C1922" s="2" t="s">
        <v>1539</v>
      </c>
      <c r="G1922" s="6" t="s">
        <v>1556</v>
      </c>
      <c r="H1922" s="7" t="s">
        <v>1589</v>
      </c>
      <c r="I1922" s="8">
        <v>9055</v>
      </c>
      <c r="J1922" s="28">
        <f>SUM(I1922:I1954)</f>
        <v>2830975</v>
      </c>
      <c r="K1922" s="9">
        <v>9055</v>
      </c>
      <c r="L1922" s="9">
        <v>0</v>
      </c>
      <c r="M1922" s="7" t="s">
        <v>1593</v>
      </c>
      <c r="N1922" s="25" t="s">
        <v>7465</v>
      </c>
    </row>
    <row r="1923" spans="1:14" ht="32.4" x14ac:dyDescent="0.3">
      <c r="A1923" s="24"/>
      <c r="B1923" s="23"/>
      <c r="C1923" s="2" t="s">
        <v>1539</v>
      </c>
      <c r="G1923" s="6" t="s">
        <v>1590</v>
      </c>
      <c r="H1923" s="7" t="s">
        <v>1591</v>
      </c>
      <c r="I1923" s="8">
        <v>83175</v>
      </c>
      <c r="J1923" s="24"/>
      <c r="K1923" s="9">
        <v>0</v>
      </c>
      <c r="L1923" s="9">
        <v>0</v>
      </c>
      <c r="M1923" s="7" t="s">
        <v>1594</v>
      </c>
      <c r="N1923" s="25"/>
    </row>
    <row r="1924" spans="1:14" ht="32.4" x14ac:dyDescent="0.3">
      <c r="A1924" s="24"/>
      <c r="B1924" s="23"/>
      <c r="C1924" s="2" t="s">
        <v>1539</v>
      </c>
      <c r="G1924" s="6" t="s">
        <v>1557</v>
      </c>
      <c r="H1924" s="7" t="s">
        <v>1592</v>
      </c>
      <c r="I1924" s="8">
        <v>8149</v>
      </c>
      <c r="J1924" s="24"/>
      <c r="K1924" s="9">
        <v>8149</v>
      </c>
      <c r="L1924" s="9">
        <v>0</v>
      </c>
      <c r="M1924" s="7" t="s">
        <v>1595</v>
      </c>
      <c r="N1924" s="25"/>
    </row>
    <row r="1925" spans="1:14" ht="32.4" x14ac:dyDescent="0.3">
      <c r="A1925" s="24"/>
      <c r="B1925" s="23"/>
      <c r="C1925" s="2" t="s">
        <v>1540</v>
      </c>
      <c r="G1925" s="6" t="s">
        <v>1558</v>
      </c>
      <c r="H1925" s="7" t="s">
        <v>1589</v>
      </c>
      <c r="I1925" s="8">
        <v>8602</v>
      </c>
      <c r="J1925" s="24"/>
      <c r="K1925" s="9">
        <v>8602</v>
      </c>
      <c r="L1925" s="9">
        <v>0</v>
      </c>
      <c r="M1925" s="7" t="s">
        <v>1596</v>
      </c>
      <c r="N1925" s="25"/>
    </row>
    <row r="1926" spans="1:14" ht="32.4" x14ac:dyDescent="0.3">
      <c r="A1926" s="24"/>
      <c r="B1926" s="23"/>
      <c r="C1926" s="2" t="s">
        <v>1541</v>
      </c>
      <c r="G1926" s="6" t="s">
        <v>1559</v>
      </c>
      <c r="H1926" s="7" t="s">
        <v>1589</v>
      </c>
      <c r="I1926" s="8">
        <v>7244</v>
      </c>
      <c r="J1926" s="24"/>
      <c r="K1926" s="9">
        <v>7244</v>
      </c>
      <c r="L1926" s="9">
        <v>0</v>
      </c>
      <c r="M1926" s="7" t="s">
        <v>1598</v>
      </c>
      <c r="N1926" s="25"/>
    </row>
    <row r="1927" spans="1:14" ht="32.4" x14ac:dyDescent="0.3">
      <c r="A1927" s="24"/>
      <c r="B1927" s="23"/>
      <c r="C1927" s="2" t="s">
        <v>1540</v>
      </c>
      <c r="G1927" s="6" t="s">
        <v>1560</v>
      </c>
      <c r="H1927" s="7" t="s">
        <v>1592</v>
      </c>
      <c r="I1927" s="8">
        <v>7697</v>
      </c>
      <c r="J1927" s="24"/>
      <c r="K1927" s="9">
        <v>7697</v>
      </c>
      <c r="L1927" s="9">
        <v>0</v>
      </c>
      <c r="M1927" s="7" t="s">
        <v>1599</v>
      </c>
      <c r="N1927" s="25"/>
    </row>
    <row r="1928" spans="1:14" ht="32.4" x14ac:dyDescent="0.3">
      <c r="A1928" s="24"/>
      <c r="B1928" s="23"/>
      <c r="C1928" s="2" t="s">
        <v>1542</v>
      </c>
      <c r="G1928" s="6" t="s">
        <v>1561</v>
      </c>
      <c r="H1928" s="7" t="s">
        <v>1597</v>
      </c>
      <c r="I1928" s="8">
        <v>3396</v>
      </c>
      <c r="J1928" s="24"/>
      <c r="K1928" s="9">
        <v>3396</v>
      </c>
      <c r="L1928" s="9">
        <v>0</v>
      </c>
      <c r="M1928" s="7" t="s">
        <v>1600</v>
      </c>
      <c r="N1928" s="25"/>
    </row>
    <row r="1929" spans="1:14" ht="32.4" x14ac:dyDescent="0.3">
      <c r="A1929" s="24"/>
      <c r="B1929" s="23"/>
      <c r="C1929" s="2" t="s">
        <v>1539</v>
      </c>
      <c r="G1929" s="6" t="s">
        <v>1562</v>
      </c>
      <c r="H1929" s="7" t="s">
        <v>1597</v>
      </c>
      <c r="I1929" s="8">
        <v>3169</v>
      </c>
      <c r="J1929" s="24"/>
      <c r="K1929" s="9">
        <v>3169</v>
      </c>
      <c r="L1929" s="9">
        <v>0</v>
      </c>
      <c r="M1929" s="7" t="s">
        <v>1601</v>
      </c>
      <c r="N1929" s="25"/>
    </row>
    <row r="1930" spans="1:14" ht="32.4" x14ac:dyDescent="0.3">
      <c r="A1930" s="24"/>
      <c r="B1930" s="23"/>
      <c r="C1930" s="2" t="s">
        <v>1543</v>
      </c>
      <c r="G1930" s="6" t="s">
        <v>1563</v>
      </c>
      <c r="H1930" s="7" t="s">
        <v>1602</v>
      </c>
      <c r="I1930" s="8">
        <v>21400</v>
      </c>
      <c r="J1930" s="24"/>
      <c r="K1930" s="9">
        <v>21400</v>
      </c>
      <c r="L1930" s="9">
        <v>0</v>
      </c>
      <c r="M1930" s="7" t="s">
        <v>6503</v>
      </c>
      <c r="N1930" s="25"/>
    </row>
    <row r="1931" spans="1:14" ht="32.4" x14ac:dyDescent="0.3">
      <c r="A1931" s="24"/>
      <c r="B1931" s="23"/>
      <c r="C1931" s="2" t="s">
        <v>1544</v>
      </c>
      <c r="G1931" s="6" t="s">
        <v>1564</v>
      </c>
      <c r="H1931" s="7" t="s">
        <v>1603</v>
      </c>
      <c r="I1931" s="8">
        <v>40645</v>
      </c>
      <c r="J1931" s="24"/>
      <c r="K1931" s="9">
        <v>40645</v>
      </c>
      <c r="L1931" s="9">
        <v>0</v>
      </c>
      <c r="M1931" s="7" t="s">
        <v>1606</v>
      </c>
      <c r="N1931" s="25"/>
    </row>
    <row r="1932" spans="1:14" ht="32.4" x14ac:dyDescent="0.3">
      <c r="A1932" s="24"/>
      <c r="B1932" s="23"/>
      <c r="C1932" s="2" t="s">
        <v>1545</v>
      </c>
      <c r="G1932" s="6" t="s">
        <v>1565</v>
      </c>
      <c r="H1932" s="7" t="s">
        <v>1604</v>
      </c>
      <c r="I1932" s="8">
        <v>2258</v>
      </c>
      <c r="J1932" s="24"/>
      <c r="K1932" s="9">
        <v>2258</v>
      </c>
      <c r="L1932" s="9">
        <v>0</v>
      </c>
      <c r="M1932" s="7" t="s">
        <v>1607</v>
      </c>
      <c r="N1932" s="25"/>
    </row>
    <row r="1933" spans="1:14" ht="32.4" x14ac:dyDescent="0.3">
      <c r="A1933" s="24"/>
      <c r="B1933" s="23"/>
      <c r="C1933" s="2" t="s">
        <v>1546</v>
      </c>
      <c r="G1933" s="6" t="s">
        <v>1566</v>
      </c>
      <c r="H1933" s="7" t="s">
        <v>1605</v>
      </c>
      <c r="I1933" s="8">
        <v>59086</v>
      </c>
      <c r="J1933" s="24"/>
      <c r="K1933" s="9">
        <v>59086</v>
      </c>
      <c r="L1933" s="9">
        <v>0</v>
      </c>
      <c r="M1933" s="7" t="s">
        <v>1608</v>
      </c>
      <c r="N1933" s="25"/>
    </row>
    <row r="1934" spans="1:14" ht="32.4" x14ac:dyDescent="0.3">
      <c r="A1934" s="24"/>
      <c r="B1934" s="23"/>
      <c r="C1934" s="2" t="s">
        <v>1547</v>
      </c>
      <c r="G1934" s="6" t="s">
        <v>1567</v>
      </c>
      <c r="H1934" s="7" t="s">
        <v>1609</v>
      </c>
      <c r="I1934" s="8">
        <v>283</v>
      </c>
      <c r="J1934" s="24"/>
      <c r="K1934" s="9">
        <v>283</v>
      </c>
      <c r="L1934" s="9">
        <v>0</v>
      </c>
      <c r="M1934" s="7" t="s">
        <v>7164</v>
      </c>
      <c r="N1934" s="25"/>
    </row>
    <row r="1935" spans="1:14" ht="32.4" x14ac:dyDescent="0.3">
      <c r="A1935" s="24"/>
      <c r="B1935" s="23"/>
      <c r="C1935" s="2" t="s">
        <v>1548</v>
      </c>
      <c r="G1935" s="6" t="s">
        <v>1568</v>
      </c>
      <c r="H1935" s="7" t="s">
        <v>1610</v>
      </c>
      <c r="I1935" s="8">
        <v>157000</v>
      </c>
      <c r="J1935" s="24"/>
      <c r="K1935" s="9">
        <v>157000</v>
      </c>
      <c r="L1935" s="9">
        <v>0</v>
      </c>
      <c r="M1935" s="7" t="s">
        <v>6504</v>
      </c>
      <c r="N1935" s="25"/>
    </row>
    <row r="1936" spans="1:14" ht="32.4" x14ac:dyDescent="0.3">
      <c r="A1936" s="24"/>
      <c r="B1936" s="23"/>
      <c r="C1936" s="2" t="s">
        <v>1549</v>
      </c>
      <c r="G1936" s="6" t="s">
        <v>1569</v>
      </c>
      <c r="H1936" s="7" t="s">
        <v>1611</v>
      </c>
      <c r="I1936" s="8">
        <v>7697</v>
      </c>
      <c r="J1936" s="24"/>
      <c r="K1936" s="9">
        <v>7697</v>
      </c>
      <c r="L1936" s="9">
        <v>0</v>
      </c>
      <c r="M1936" s="7" t="s">
        <v>1599</v>
      </c>
      <c r="N1936" s="25"/>
    </row>
    <row r="1937" spans="1:14" ht="32.4" x14ac:dyDescent="0.3">
      <c r="A1937" s="24"/>
      <c r="B1937" s="23"/>
      <c r="C1937" s="2" t="s">
        <v>1548</v>
      </c>
      <c r="G1937" s="6" t="s">
        <v>1570</v>
      </c>
      <c r="H1937" s="7" t="s">
        <v>1612</v>
      </c>
      <c r="I1937" s="8">
        <v>137388</v>
      </c>
      <c r="J1937" s="24"/>
      <c r="K1937" s="9">
        <v>0</v>
      </c>
      <c r="L1937" s="9">
        <v>0</v>
      </c>
      <c r="M1937" s="7" t="s">
        <v>1613</v>
      </c>
      <c r="N1937" s="25"/>
    </row>
    <row r="1938" spans="1:14" ht="32.4" x14ac:dyDescent="0.3">
      <c r="A1938" s="24"/>
      <c r="B1938" s="23"/>
      <c r="C1938" s="2" t="s">
        <v>1550</v>
      </c>
      <c r="G1938" s="6" t="s">
        <v>1571</v>
      </c>
      <c r="H1938" s="7" t="s">
        <v>1614</v>
      </c>
      <c r="I1938" s="8">
        <v>7012</v>
      </c>
      <c r="J1938" s="24"/>
      <c r="K1938" s="9">
        <v>0</v>
      </c>
      <c r="L1938" s="9">
        <v>0</v>
      </c>
      <c r="M1938" s="7" t="s">
        <v>7165</v>
      </c>
      <c r="N1938" s="25"/>
    </row>
    <row r="1939" spans="1:14" ht="32.4" x14ac:dyDescent="0.3">
      <c r="A1939" s="24"/>
      <c r="B1939" s="23"/>
      <c r="C1939" s="2" t="s">
        <v>1550</v>
      </c>
      <c r="G1939" s="6" t="s">
        <v>1572</v>
      </c>
      <c r="H1939" s="7" t="s">
        <v>1615</v>
      </c>
      <c r="I1939" s="8">
        <v>5716</v>
      </c>
      <c r="J1939" s="24"/>
      <c r="K1939" s="9">
        <v>5716</v>
      </c>
      <c r="L1939" s="9">
        <v>0</v>
      </c>
      <c r="M1939" s="7" t="s">
        <v>7333</v>
      </c>
      <c r="N1939" s="25"/>
    </row>
    <row r="1940" spans="1:14" ht="32.4" x14ac:dyDescent="0.3">
      <c r="A1940" s="24"/>
      <c r="B1940" s="23"/>
      <c r="C1940" s="2" t="s">
        <v>1548</v>
      </c>
      <c r="G1940" s="6" t="s">
        <v>1573</v>
      </c>
      <c r="H1940" s="7" t="s">
        <v>1616</v>
      </c>
      <c r="I1940" s="8">
        <v>101000</v>
      </c>
      <c r="J1940" s="24"/>
      <c r="K1940" s="9">
        <v>101000</v>
      </c>
      <c r="L1940" s="9">
        <v>0</v>
      </c>
      <c r="M1940" s="7" t="s">
        <v>6870</v>
      </c>
      <c r="N1940" s="25"/>
    </row>
    <row r="1941" spans="1:14" ht="32.4" x14ac:dyDescent="0.3">
      <c r="A1941" s="24"/>
      <c r="B1941" s="23"/>
      <c r="C1941" s="2" t="s">
        <v>1550</v>
      </c>
      <c r="G1941" s="6" t="s">
        <v>1556</v>
      </c>
      <c r="H1941" s="7" t="s">
        <v>1617</v>
      </c>
      <c r="I1941" s="8">
        <v>117000</v>
      </c>
      <c r="J1941" s="24"/>
      <c r="K1941" s="9">
        <v>117000</v>
      </c>
      <c r="L1941" s="9">
        <v>0</v>
      </c>
      <c r="M1941" s="7" t="s">
        <v>6910</v>
      </c>
      <c r="N1941" s="25"/>
    </row>
    <row r="1942" spans="1:14" ht="32.4" x14ac:dyDescent="0.3">
      <c r="A1942" s="24"/>
      <c r="B1942" s="23"/>
      <c r="C1942" s="2" t="s">
        <v>1551</v>
      </c>
      <c r="G1942" s="6" t="s">
        <v>1574</v>
      </c>
      <c r="H1942" s="7" t="s">
        <v>1618</v>
      </c>
      <c r="I1942" s="8">
        <v>321902</v>
      </c>
      <c r="J1942" s="24"/>
      <c r="K1942" s="9">
        <v>321902</v>
      </c>
      <c r="L1942" s="9">
        <v>0</v>
      </c>
      <c r="M1942" s="7" t="s">
        <v>1620</v>
      </c>
      <c r="N1942" s="25"/>
    </row>
    <row r="1943" spans="1:14" ht="32.4" x14ac:dyDescent="0.3">
      <c r="A1943" s="24"/>
      <c r="B1943" s="23"/>
      <c r="C1943" s="2" t="s">
        <v>1550</v>
      </c>
      <c r="G1943" s="6" t="s">
        <v>1572</v>
      </c>
      <c r="H1943" s="7" t="s">
        <v>1619</v>
      </c>
      <c r="I1943" s="8">
        <v>10753</v>
      </c>
      <c r="J1943" s="24"/>
      <c r="K1943" s="9">
        <v>10753</v>
      </c>
      <c r="L1943" s="9">
        <v>0</v>
      </c>
      <c r="M1943" s="7" t="s">
        <v>1621</v>
      </c>
      <c r="N1943" s="25"/>
    </row>
    <row r="1944" spans="1:14" ht="32.4" x14ac:dyDescent="0.3">
      <c r="A1944" s="24"/>
      <c r="B1944" s="23"/>
      <c r="C1944" s="2" t="s">
        <v>735</v>
      </c>
      <c r="G1944" s="6" t="s">
        <v>1575</v>
      </c>
      <c r="H1944" s="7" t="s">
        <v>1622</v>
      </c>
      <c r="I1944" s="8">
        <v>108149</v>
      </c>
      <c r="J1944" s="24"/>
      <c r="K1944" s="9">
        <v>108149</v>
      </c>
      <c r="L1944" s="9">
        <v>0</v>
      </c>
      <c r="M1944" s="7" t="s">
        <v>1626</v>
      </c>
      <c r="N1944" s="25"/>
    </row>
    <row r="1945" spans="1:14" ht="32.4" x14ac:dyDescent="0.3">
      <c r="A1945" s="24"/>
      <c r="B1945" s="23"/>
      <c r="C1945" s="2" t="s">
        <v>1550</v>
      </c>
      <c r="G1945" s="6" t="s">
        <v>1576</v>
      </c>
      <c r="H1945" s="7" t="s">
        <v>1623</v>
      </c>
      <c r="I1945" s="8">
        <v>133000</v>
      </c>
      <c r="J1945" s="24"/>
      <c r="K1945" s="9">
        <v>0</v>
      </c>
      <c r="L1945" s="9">
        <v>0</v>
      </c>
      <c r="M1945" s="7" t="s">
        <v>6866</v>
      </c>
      <c r="N1945" s="25"/>
    </row>
    <row r="1946" spans="1:14" ht="32.4" x14ac:dyDescent="0.3">
      <c r="A1946" s="24"/>
      <c r="B1946" s="23"/>
      <c r="C1946" s="2" t="s">
        <v>1550</v>
      </c>
      <c r="G1946" s="6" t="s">
        <v>1577</v>
      </c>
      <c r="H1946" s="7" t="s">
        <v>1624</v>
      </c>
      <c r="I1946" s="8">
        <v>139300</v>
      </c>
      <c r="J1946" s="24"/>
      <c r="K1946" s="9">
        <v>139300</v>
      </c>
      <c r="L1946" s="9">
        <v>0</v>
      </c>
      <c r="M1946" s="7" t="s">
        <v>7351</v>
      </c>
      <c r="N1946" s="25"/>
    </row>
    <row r="1947" spans="1:14" ht="32.4" x14ac:dyDescent="0.3">
      <c r="A1947" s="24"/>
      <c r="B1947" s="23"/>
      <c r="C1947" s="2" t="s">
        <v>735</v>
      </c>
      <c r="G1947" s="6" t="s">
        <v>1578</v>
      </c>
      <c r="H1947" s="7" t="s">
        <v>1625</v>
      </c>
      <c r="I1947" s="8">
        <v>13000</v>
      </c>
      <c r="J1947" s="24"/>
      <c r="K1947" s="9">
        <v>13000</v>
      </c>
      <c r="L1947" s="9">
        <v>0</v>
      </c>
      <c r="M1947" s="7" t="s">
        <v>6911</v>
      </c>
      <c r="N1947" s="25"/>
    </row>
    <row r="1948" spans="1:14" ht="32.4" x14ac:dyDescent="0.3">
      <c r="A1948" s="24"/>
      <c r="B1948" s="23"/>
      <c r="C1948" s="2" t="s">
        <v>1630</v>
      </c>
      <c r="G1948" s="6" t="s">
        <v>1579</v>
      </c>
      <c r="H1948" s="7" t="s">
        <v>1627</v>
      </c>
      <c r="I1948" s="8">
        <v>12224</v>
      </c>
      <c r="J1948" s="24"/>
      <c r="K1948" s="9">
        <v>12224</v>
      </c>
      <c r="L1948" s="9">
        <v>0</v>
      </c>
      <c r="M1948" s="7" t="s">
        <v>1631</v>
      </c>
      <c r="N1948" s="25"/>
    </row>
    <row r="1949" spans="1:14" ht="32.4" x14ac:dyDescent="0.3">
      <c r="A1949" s="24"/>
      <c r="B1949" s="23"/>
      <c r="C1949" s="2" t="s">
        <v>735</v>
      </c>
      <c r="G1949" s="6" t="s">
        <v>1580</v>
      </c>
      <c r="H1949" s="7" t="s">
        <v>1628</v>
      </c>
      <c r="I1949" s="8">
        <v>21400</v>
      </c>
      <c r="J1949" s="24"/>
      <c r="K1949" s="9">
        <v>21400</v>
      </c>
      <c r="L1949" s="9">
        <v>0</v>
      </c>
      <c r="M1949" s="7" t="s">
        <v>6503</v>
      </c>
      <c r="N1949" s="25"/>
    </row>
    <row r="1950" spans="1:14" ht="32.4" x14ac:dyDescent="0.3">
      <c r="A1950" s="24"/>
      <c r="B1950" s="23"/>
      <c r="C1950" s="2" t="s">
        <v>1550</v>
      </c>
      <c r="G1950" s="6" t="s">
        <v>1581</v>
      </c>
      <c r="H1950" s="7" t="s">
        <v>1629</v>
      </c>
      <c r="I1950" s="8">
        <v>75</v>
      </c>
      <c r="J1950" s="24"/>
      <c r="K1950" s="9">
        <v>75</v>
      </c>
      <c r="L1950" s="9">
        <v>75</v>
      </c>
      <c r="M1950" s="7" t="s">
        <v>1632</v>
      </c>
      <c r="N1950" s="25"/>
    </row>
    <row r="1951" spans="1:14" ht="32.4" x14ac:dyDescent="0.3">
      <c r="A1951" s="24"/>
      <c r="B1951" s="23"/>
      <c r="C1951" s="2" t="s">
        <v>1552</v>
      </c>
      <c r="G1951" s="6" t="s">
        <v>1582</v>
      </c>
      <c r="H1951" s="7" t="s">
        <v>1633</v>
      </c>
      <c r="I1951" s="8">
        <v>29000</v>
      </c>
      <c r="J1951" s="24"/>
      <c r="K1951" s="9">
        <v>29000</v>
      </c>
      <c r="L1951" s="9">
        <v>29000</v>
      </c>
      <c r="M1951" s="7" t="s">
        <v>6864</v>
      </c>
      <c r="N1951" s="25"/>
    </row>
    <row r="1952" spans="1:14" ht="32.4" x14ac:dyDescent="0.3">
      <c r="A1952" s="24"/>
      <c r="B1952" s="23"/>
      <c r="C1952" s="2" t="s">
        <v>1553</v>
      </c>
      <c r="D1952" s="2">
        <v>20832</v>
      </c>
      <c r="E1952" s="2" t="s">
        <v>1583</v>
      </c>
      <c r="F1952" s="6" t="s">
        <v>1584</v>
      </c>
      <c r="G1952" s="6" t="s">
        <v>1634</v>
      </c>
      <c r="H1952" s="7" t="s">
        <v>1635</v>
      </c>
      <c r="I1952" s="8">
        <v>1203000</v>
      </c>
      <c r="J1952" s="24"/>
      <c r="K1952" s="9">
        <v>1203000</v>
      </c>
      <c r="L1952" s="9">
        <v>1203000</v>
      </c>
      <c r="M1952" s="10" t="s">
        <v>5133</v>
      </c>
      <c r="N1952" s="25"/>
    </row>
    <row r="1953" spans="1:14" ht="32.4" x14ac:dyDescent="0.3">
      <c r="A1953" s="24"/>
      <c r="B1953" s="23"/>
      <c r="C1953" s="2" t="s">
        <v>1554</v>
      </c>
      <c r="D1953" s="2">
        <v>22736</v>
      </c>
      <c r="E1953" s="2" t="s">
        <v>1585</v>
      </c>
      <c r="F1953" s="6" t="s">
        <v>1586</v>
      </c>
      <c r="G1953" s="6" t="s">
        <v>1112</v>
      </c>
      <c r="H1953" s="7" t="s">
        <v>1635</v>
      </c>
      <c r="I1953" s="8">
        <v>13200</v>
      </c>
      <c r="J1953" s="24"/>
      <c r="K1953" s="9">
        <v>13200</v>
      </c>
      <c r="L1953" s="9">
        <v>0</v>
      </c>
      <c r="M1953" s="10" t="s">
        <v>6981</v>
      </c>
      <c r="N1953" s="25"/>
    </row>
    <row r="1954" spans="1:14" ht="32.4" x14ac:dyDescent="0.3">
      <c r="A1954" s="24"/>
      <c r="B1954" s="23"/>
      <c r="C1954" s="2" t="s">
        <v>1555</v>
      </c>
      <c r="D1954" s="2">
        <v>20843</v>
      </c>
      <c r="E1954" s="2" t="s">
        <v>1587</v>
      </c>
      <c r="F1954" s="6" t="s">
        <v>1588</v>
      </c>
      <c r="G1954" s="6" t="s">
        <v>4116</v>
      </c>
      <c r="H1954" s="7" t="s">
        <v>1635</v>
      </c>
      <c r="I1954" s="8">
        <v>39000</v>
      </c>
      <c r="J1954" s="24"/>
      <c r="K1954" s="9">
        <v>39000</v>
      </c>
      <c r="L1954" s="9">
        <v>39000</v>
      </c>
      <c r="M1954" s="10" t="s">
        <v>6978</v>
      </c>
      <c r="N1954" s="25"/>
    </row>
    <row r="1955" spans="1:14" ht="32.4" x14ac:dyDescent="0.3">
      <c r="A1955" s="24">
        <v>144</v>
      </c>
      <c r="B1955" s="23" t="s">
        <v>6296</v>
      </c>
      <c r="C1955" s="2" t="s">
        <v>5987</v>
      </c>
      <c r="G1955" s="6" t="s">
        <v>5992</v>
      </c>
      <c r="H1955" s="7" t="s">
        <v>5996</v>
      </c>
      <c r="I1955" s="8">
        <v>98820</v>
      </c>
      <c r="J1955" s="28">
        <f>SUM(I1955:I1971)</f>
        <v>6644164</v>
      </c>
      <c r="K1955" s="9">
        <v>98820</v>
      </c>
      <c r="L1955" s="9">
        <v>0</v>
      </c>
      <c r="M1955" s="7" t="s">
        <v>1636</v>
      </c>
      <c r="N1955" s="25" t="s">
        <v>6912</v>
      </c>
    </row>
    <row r="1956" spans="1:14" ht="32.4" x14ac:dyDescent="0.3">
      <c r="A1956" s="24"/>
      <c r="B1956" s="23"/>
      <c r="C1956" s="2" t="s">
        <v>5987</v>
      </c>
      <c r="G1956" s="6" t="s">
        <v>5993</v>
      </c>
      <c r="H1956" s="7" t="s">
        <v>5997</v>
      </c>
      <c r="I1956" s="8">
        <v>888217</v>
      </c>
      <c r="J1956" s="24"/>
      <c r="K1956" s="9">
        <v>0</v>
      </c>
      <c r="L1956" s="9">
        <v>0</v>
      </c>
      <c r="M1956" s="7" t="s">
        <v>6003</v>
      </c>
      <c r="N1956" s="25"/>
    </row>
    <row r="1957" spans="1:14" ht="32.4" x14ac:dyDescent="0.3">
      <c r="A1957" s="24"/>
      <c r="B1957" s="23"/>
      <c r="C1957" s="2" t="s">
        <v>5987</v>
      </c>
      <c r="G1957" s="6" t="s">
        <v>5994</v>
      </c>
      <c r="H1957" s="7" t="s">
        <v>5998</v>
      </c>
      <c r="I1957" s="8">
        <v>1349847</v>
      </c>
      <c r="J1957" s="24"/>
      <c r="K1957" s="9">
        <v>1349847</v>
      </c>
      <c r="L1957" s="9">
        <v>0</v>
      </c>
      <c r="M1957" s="7" t="s">
        <v>6004</v>
      </c>
      <c r="N1957" s="25"/>
    </row>
    <row r="1958" spans="1:14" ht="32.4" x14ac:dyDescent="0.3">
      <c r="A1958" s="24"/>
      <c r="B1958" s="23"/>
      <c r="C1958" s="2" t="s">
        <v>5987</v>
      </c>
      <c r="G1958" s="6" t="s">
        <v>5992</v>
      </c>
      <c r="H1958" s="7" t="s">
        <v>5999</v>
      </c>
      <c r="I1958" s="8">
        <v>125000</v>
      </c>
      <c r="J1958" s="24"/>
      <c r="K1958" s="9">
        <v>125000</v>
      </c>
      <c r="L1958" s="9">
        <v>0</v>
      </c>
      <c r="M1958" s="7" t="s">
        <v>6868</v>
      </c>
      <c r="N1958" s="25"/>
    </row>
    <row r="1959" spans="1:14" ht="32.4" x14ac:dyDescent="0.3">
      <c r="A1959" s="24"/>
      <c r="B1959" s="23"/>
      <c r="C1959" s="2" t="s">
        <v>7334</v>
      </c>
      <c r="G1959" s="6" t="s">
        <v>5992</v>
      </c>
      <c r="H1959" s="7" t="s">
        <v>1637</v>
      </c>
      <c r="I1959" s="8">
        <v>2837080</v>
      </c>
      <c r="J1959" s="24"/>
      <c r="K1959" s="9">
        <v>2837080</v>
      </c>
      <c r="L1959" s="9">
        <v>0</v>
      </c>
      <c r="M1959" s="7" t="s">
        <v>6005</v>
      </c>
      <c r="N1959" s="25"/>
    </row>
    <row r="1960" spans="1:14" ht="48.6" x14ac:dyDescent="0.3">
      <c r="A1960" s="24"/>
      <c r="B1960" s="23"/>
      <c r="C1960" s="2" t="s">
        <v>5988</v>
      </c>
      <c r="G1960" s="6" t="s">
        <v>1480</v>
      </c>
      <c r="H1960" s="7" t="s">
        <v>6000</v>
      </c>
      <c r="I1960" s="8">
        <v>150100</v>
      </c>
      <c r="J1960" s="24"/>
      <c r="K1960" s="9">
        <v>150100</v>
      </c>
      <c r="L1960" s="9">
        <v>0</v>
      </c>
      <c r="M1960" s="7" t="s">
        <v>6006</v>
      </c>
      <c r="N1960" s="25"/>
    </row>
    <row r="1961" spans="1:14" ht="48.6" x14ac:dyDescent="0.3">
      <c r="A1961" s="24"/>
      <c r="B1961" s="23"/>
      <c r="C1961" s="2" t="s">
        <v>5989</v>
      </c>
      <c r="G1961" s="6" t="s">
        <v>5995</v>
      </c>
      <c r="H1961" s="7" t="s">
        <v>6002</v>
      </c>
      <c r="I1961" s="8">
        <v>300200</v>
      </c>
      <c r="J1961" s="24"/>
      <c r="K1961" s="9">
        <v>300200</v>
      </c>
      <c r="L1961" s="9">
        <v>0</v>
      </c>
      <c r="M1961" s="7" t="s">
        <v>6007</v>
      </c>
      <c r="N1961" s="25"/>
    </row>
    <row r="1962" spans="1:14" ht="64.8" x14ac:dyDescent="0.3">
      <c r="A1962" s="24"/>
      <c r="B1962" s="23"/>
      <c r="C1962" s="2" t="s">
        <v>5990</v>
      </c>
      <c r="G1962" s="6" t="s">
        <v>1480</v>
      </c>
      <c r="H1962" s="7" t="s">
        <v>6001</v>
      </c>
      <c r="I1962" s="8">
        <v>450300</v>
      </c>
      <c r="J1962" s="24"/>
      <c r="K1962" s="9">
        <v>450300</v>
      </c>
      <c r="L1962" s="9">
        <v>0</v>
      </c>
      <c r="M1962" s="7" t="s">
        <v>6008</v>
      </c>
      <c r="N1962" s="25"/>
    </row>
    <row r="1963" spans="1:14" ht="48.6" x14ac:dyDescent="0.3">
      <c r="A1963" s="24"/>
      <c r="B1963" s="23"/>
      <c r="C1963" s="2" t="s">
        <v>5991</v>
      </c>
      <c r="G1963" s="6" t="s">
        <v>5995</v>
      </c>
      <c r="H1963" s="7" t="s">
        <v>6002</v>
      </c>
      <c r="I1963" s="8">
        <v>300200</v>
      </c>
      <c r="J1963" s="24"/>
      <c r="K1963" s="9">
        <v>300200</v>
      </c>
      <c r="L1963" s="9">
        <v>0</v>
      </c>
      <c r="M1963" s="7" t="s">
        <v>6007</v>
      </c>
      <c r="N1963" s="25"/>
    </row>
    <row r="1964" spans="1:14" ht="32.4" x14ac:dyDescent="0.3">
      <c r="A1964" s="24"/>
      <c r="B1964" s="23"/>
      <c r="C1964" s="2" t="s">
        <v>6009</v>
      </c>
      <c r="D1964" s="2">
        <v>18706</v>
      </c>
      <c r="E1964" s="2" t="s">
        <v>6010</v>
      </c>
      <c r="F1964" s="6" t="s">
        <v>2563</v>
      </c>
      <c r="G1964" s="6" t="s">
        <v>6031</v>
      </c>
      <c r="H1964" s="7" t="s">
        <v>6039</v>
      </c>
      <c r="I1964" s="8">
        <v>13000</v>
      </c>
      <c r="J1964" s="24"/>
      <c r="K1964" s="9">
        <v>13000</v>
      </c>
      <c r="L1964" s="9">
        <v>13000</v>
      </c>
      <c r="M1964" s="10" t="s">
        <v>6982</v>
      </c>
      <c r="N1964" s="25"/>
    </row>
    <row r="1965" spans="1:14" ht="32.4" x14ac:dyDescent="0.3">
      <c r="A1965" s="24"/>
      <c r="B1965" s="23"/>
      <c r="C1965" s="2" t="s">
        <v>6011</v>
      </c>
      <c r="D1965" s="2">
        <v>18706</v>
      </c>
      <c r="E1965" s="2" t="s">
        <v>6012</v>
      </c>
      <c r="F1965" s="6" t="s">
        <v>6013</v>
      </c>
      <c r="G1965" s="6" t="s">
        <v>6032</v>
      </c>
      <c r="H1965" s="7" t="s">
        <v>6039</v>
      </c>
      <c r="I1965" s="8">
        <v>13000</v>
      </c>
      <c r="J1965" s="24"/>
      <c r="K1965" s="9">
        <v>13000</v>
      </c>
      <c r="L1965" s="9">
        <v>13000</v>
      </c>
      <c r="M1965" s="10" t="s">
        <v>6982</v>
      </c>
      <c r="N1965" s="25"/>
    </row>
    <row r="1966" spans="1:14" ht="32.4" x14ac:dyDescent="0.3">
      <c r="A1966" s="24"/>
      <c r="B1966" s="23"/>
      <c r="C1966" s="2" t="s">
        <v>6014</v>
      </c>
      <c r="D1966" s="2">
        <v>22173</v>
      </c>
      <c r="E1966" s="2" t="s">
        <v>6015</v>
      </c>
      <c r="F1966" s="6" t="s">
        <v>6016</v>
      </c>
      <c r="G1966" s="6" t="s">
        <v>6033</v>
      </c>
      <c r="H1966" s="7" t="s">
        <v>6039</v>
      </c>
      <c r="I1966" s="8">
        <v>26400</v>
      </c>
      <c r="J1966" s="24"/>
      <c r="K1966" s="9">
        <v>26400</v>
      </c>
      <c r="L1966" s="9">
        <v>0</v>
      </c>
      <c r="M1966" s="10" t="s">
        <v>6983</v>
      </c>
      <c r="N1966" s="25"/>
    </row>
    <row r="1967" spans="1:14" ht="32.4" x14ac:dyDescent="0.3">
      <c r="A1967" s="24"/>
      <c r="B1967" s="23"/>
      <c r="C1967" s="2" t="s">
        <v>6017</v>
      </c>
      <c r="D1967" s="2">
        <v>22444</v>
      </c>
      <c r="E1967" s="2" t="s">
        <v>6018</v>
      </c>
      <c r="F1967" s="6" t="s">
        <v>6019</v>
      </c>
      <c r="G1967" s="6" t="s">
        <v>6034</v>
      </c>
      <c r="H1967" s="7" t="s">
        <v>6039</v>
      </c>
      <c r="I1967" s="8">
        <v>26400</v>
      </c>
      <c r="J1967" s="24"/>
      <c r="K1967" s="9">
        <v>26400</v>
      </c>
      <c r="L1967" s="9">
        <v>0</v>
      </c>
      <c r="M1967" s="10" t="s">
        <v>6959</v>
      </c>
      <c r="N1967" s="25"/>
    </row>
    <row r="1968" spans="1:14" ht="32.4" x14ac:dyDescent="0.3">
      <c r="A1968" s="24"/>
      <c r="B1968" s="23"/>
      <c r="C1968" s="2" t="s">
        <v>6020</v>
      </c>
      <c r="D1968" s="2">
        <v>21022</v>
      </c>
      <c r="E1968" s="2" t="s">
        <v>6021</v>
      </c>
      <c r="F1968" s="6" t="s">
        <v>6022</v>
      </c>
      <c r="G1968" s="6" t="s">
        <v>6035</v>
      </c>
      <c r="H1968" s="7" t="s">
        <v>6039</v>
      </c>
      <c r="I1968" s="8">
        <v>13200</v>
      </c>
      <c r="J1968" s="24"/>
      <c r="K1968" s="9">
        <v>13200</v>
      </c>
      <c r="L1968" s="9">
        <v>0</v>
      </c>
      <c r="M1968" s="10" t="s">
        <v>6963</v>
      </c>
      <c r="N1968" s="25"/>
    </row>
    <row r="1969" spans="1:14" ht="32.4" x14ac:dyDescent="0.3">
      <c r="A1969" s="24"/>
      <c r="B1969" s="23"/>
      <c r="C1969" s="2" t="s">
        <v>6020</v>
      </c>
      <c r="D1969" s="2">
        <v>21022</v>
      </c>
      <c r="E1969" s="2" t="s">
        <v>6023</v>
      </c>
      <c r="F1969" s="6" t="s">
        <v>6024</v>
      </c>
      <c r="G1969" s="6" t="s">
        <v>6036</v>
      </c>
      <c r="H1969" s="7" t="s">
        <v>6039</v>
      </c>
      <c r="I1969" s="8">
        <v>26400</v>
      </c>
      <c r="J1969" s="24"/>
      <c r="K1969" s="9">
        <v>26400</v>
      </c>
      <c r="L1969" s="9">
        <v>0</v>
      </c>
      <c r="M1969" s="10" t="s">
        <v>6959</v>
      </c>
      <c r="N1969" s="25"/>
    </row>
    <row r="1970" spans="1:14" ht="32.4" x14ac:dyDescent="0.3">
      <c r="A1970" s="24"/>
      <c r="B1970" s="23"/>
      <c r="C1970" s="2" t="s">
        <v>6025</v>
      </c>
      <c r="D1970" s="2">
        <v>14244</v>
      </c>
      <c r="E1970" s="2" t="s">
        <v>6026</v>
      </c>
      <c r="F1970" s="6" t="s">
        <v>6027</v>
      </c>
      <c r="G1970" s="6" t="s">
        <v>6037</v>
      </c>
      <c r="H1970" s="7" t="s">
        <v>6039</v>
      </c>
      <c r="I1970" s="8">
        <v>13000</v>
      </c>
      <c r="J1970" s="24"/>
      <c r="K1970" s="9">
        <v>13000</v>
      </c>
      <c r="L1970" s="9">
        <v>13000</v>
      </c>
      <c r="M1970" s="10" t="s">
        <v>6881</v>
      </c>
      <c r="N1970" s="25"/>
    </row>
    <row r="1971" spans="1:14" ht="32.4" x14ac:dyDescent="0.3">
      <c r="A1971" s="24"/>
      <c r="B1971" s="23"/>
      <c r="C1971" s="2" t="s">
        <v>6028</v>
      </c>
      <c r="D1971" s="2">
        <v>16327</v>
      </c>
      <c r="E1971" s="2" t="s">
        <v>6029</v>
      </c>
      <c r="F1971" s="6" t="s">
        <v>6030</v>
      </c>
      <c r="G1971" s="6" t="s">
        <v>6038</v>
      </c>
      <c r="H1971" s="7" t="s">
        <v>6039</v>
      </c>
      <c r="I1971" s="8">
        <v>13000</v>
      </c>
      <c r="J1971" s="24"/>
      <c r="K1971" s="9">
        <v>13000</v>
      </c>
      <c r="L1971" s="9">
        <v>13000</v>
      </c>
      <c r="M1971" s="10" t="s">
        <v>6982</v>
      </c>
      <c r="N1971" s="25"/>
    </row>
    <row r="1972" spans="1:14" x14ac:dyDescent="0.3">
      <c r="A1972" s="24">
        <v>145</v>
      </c>
      <c r="B1972" s="23" t="s">
        <v>736</v>
      </c>
      <c r="G1972" s="6" t="s">
        <v>1683</v>
      </c>
      <c r="H1972" s="7" t="s">
        <v>1685</v>
      </c>
      <c r="I1972" s="8">
        <v>216000</v>
      </c>
      <c r="J1972" s="28">
        <f>SUM(I1972:I2091)</f>
        <v>19876100</v>
      </c>
      <c r="K1972" s="9">
        <v>216000</v>
      </c>
      <c r="L1972" s="9">
        <v>0</v>
      </c>
      <c r="N1972" s="25" t="s">
        <v>7466</v>
      </c>
    </row>
    <row r="1973" spans="1:14" x14ac:dyDescent="0.3">
      <c r="A1973" s="24"/>
      <c r="B1973" s="23"/>
      <c r="G1973" s="6" t="s">
        <v>1684</v>
      </c>
      <c r="H1973" s="7" t="s">
        <v>1685</v>
      </c>
      <c r="I1973" s="8">
        <v>1096000</v>
      </c>
      <c r="J1973" s="24"/>
      <c r="K1973" s="9">
        <v>1096000</v>
      </c>
      <c r="L1973" s="9">
        <v>0</v>
      </c>
      <c r="N1973" s="25"/>
    </row>
    <row r="1974" spans="1:14" x14ac:dyDescent="0.3">
      <c r="A1974" s="24"/>
      <c r="B1974" s="23"/>
      <c r="G1974" s="6" t="s">
        <v>1686</v>
      </c>
      <c r="H1974" s="7" t="s">
        <v>1685</v>
      </c>
      <c r="I1974" s="8">
        <v>208000</v>
      </c>
      <c r="J1974" s="24"/>
      <c r="K1974" s="9">
        <v>208000</v>
      </c>
      <c r="L1974" s="9">
        <v>0</v>
      </c>
      <c r="N1974" s="25"/>
    </row>
    <row r="1975" spans="1:14" x14ac:dyDescent="0.3">
      <c r="A1975" s="24"/>
      <c r="B1975" s="23"/>
      <c r="G1975" s="6" t="s">
        <v>1687</v>
      </c>
      <c r="H1975" s="7" t="s">
        <v>1685</v>
      </c>
      <c r="I1975" s="8">
        <v>256000</v>
      </c>
      <c r="J1975" s="24"/>
      <c r="K1975" s="9">
        <v>256000</v>
      </c>
      <c r="L1975" s="9">
        <v>0</v>
      </c>
      <c r="N1975" s="25"/>
    </row>
    <row r="1976" spans="1:14" x14ac:dyDescent="0.3">
      <c r="A1976" s="24"/>
      <c r="B1976" s="23"/>
      <c r="G1976" s="6" t="s">
        <v>1688</v>
      </c>
      <c r="H1976" s="7" t="s">
        <v>1685</v>
      </c>
      <c r="I1976" s="8">
        <v>344000</v>
      </c>
      <c r="J1976" s="24"/>
      <c r="K1976" s="9">
        <v>344000</v>
      </c>
      <c r="L1976" s="9">
        <v>0</v>
      </c>
      <c r="N1976" s="25"/>
    </row>
    <row r="1977" spans="1:14" x14ac:dyDescent="0.3">
      <c r="A1977" s="24"/>
      <c r="B1977" s="23"/>
      <c r="G1977" s="6" t="s">
        <v>1689</v>
      </c>
      <c r="H1977" s="7" t="s">
        <v>1685</v>
      </c>
      <c r="I1977" s="8">
        <v>112000</v>
      </c>
      <c r="J1977" s="24"/>
      <c r="K1977" s="9">
        <v>112000</v>
      </c>
      <c r="L1977" s="9">
        <v>0</v>
      </c>
      <c r="N1977" s="25"/>
    </row>
    <row r="1978" spans="1:14" x14ac:dyDescent="0.3">
      <c r="A1978" s="24"/>
      <c r="B1978" s="23"/>
      <c r="G1978" s="6" t="s">
        <v>1690</v>
      </c>
      <c r="H1978" s="7" t="s">
        <v>1685</v>
      </c>
      <c r="I1978" s="8">
        <v>736000</v>
      </c>
      <c r="J1978" s="24"/>
      <c r="K1978" s="9">
        <v>736000</v>
      </c>
      <c r="L1978" s="9">
        <v>0</v>
      </c>
      <c r="N1978" s="25"/>
    </row>
    <row r="1979" spans="1:14" x14ac:dyDescent="0.3">
      <c r="A1979" s="24"/>
      <c r="B1979" s="23"/>
      <c r="G1979" s="6" t="s">
        <v>1691</v>
      </c>
      <c r="H1979" s="7" t="s">
        <v>1685</v>
      </c>
      <c r="I1979" s="8">
        <v>248000</v>
      </c>
      <c r="J1979" s="24"/>
      <c r="K1979" s="9">
        <v>248000</v>
      </c>
      <c r="L1979" s="9">
        <v>0</v>
      </c>
      <c r="N1979" s="25"/>
    </row>
    <row r="1980" spans="1:14" x14ac:dyDescent="0.3">
      <c r="A1980" s="24"/>
      <c r="B1980" s="23"/>
      <c r="G1980" s="6" t="s">
        <v>1692</v>
      </c>
      <c r="H1980" s="7" t="s">
        <v>1685</v>
      </c>
      <c r="I1980" s="8">
        <v>79000</v>
      </c>
      <c r="J1980" s="24"/>
      <c r="K1980" s="9">
        <v>79000</v>
      </c>
      <c r="L1980" s="9">
        <v>0</v>
      </c>
      <c r="N1980" s="25"/>
    </row>
    <row r="1981" spans="1:14" x14ac:dyDescent="0.3">
      <c r="A1981" s="24"/>
      <c r="B1981" s="23"/>
      <c r="C1981" s="2" t="s">
        <v>1694</v>
      </c>
      <c r="G1981" s="6" t="s">
        <v>1693</v>
      </c>
      <c r="H1981" s="7" t="s">
        <v>1685</v>
      </c>
      <c r="I1981" s="8">
        <v>55300</v>
      </c>
      <c r="J1981" s="24"/>
      <c r="K1981" s="9">
        <v>55300</v>
      </c>
      <c r="L1981" s="9">
        <v>55300</v>
      </c>
      <c r="N1981" s="25"/>
    </row>
    <row r="1982" spans="1:14" x14ac:dyDescent="0.3">
      <c r="A1982" s="24"/>
      <c r="B1982" s="23"/>
      <c r="G1982" s="6" t="s">
        <v>1695</v>
      </c>
      <c r="H1982" s="7" t="s">
        <v>1685</v>
      </c>
      <c r="I1982" s="8">
        <v>246400</v>
      </c>
      <c r="J1982" s="24"/>
      <c r="K1982" s="9">
        <v>246400</v>
      </c>
      <c r="L1982" s="9">
        <v>0</v>
      </c>
      <c r="N1982" s="25"/>
    </row>
    <row r="1983" spans="1:14" x14ac:dyDescent="0.3">
      <c r="A1983" s="24"/>
      <c r="B1983" s="23"/>
      <c r="C1983" s="2" t="s">
        <v>1697</v>
      </c>
      <c r="G1983" s="6" t="s">
        <v>1696</v>
      </c>
      <c r="H1983" s="7" t="s">
        <v>1685</v>
      </c>
      <c r="I1983" s="8">
        <v>8000</v>
      </c>
      <c r="J1983" s="24"/>
      <c r="K1983" s="9">
        <v>8000</v>
      </c>
      <c r="L1983" s="9">
        <v>8000</v>
      </c>
      <c r="N1983" s="25"/>
    </row>
    <row r="1984" spans="1:14" x14ac:dyDescent="0.3">
      <c r="A1984" s="24"/>
      <c r="B1984" s="23"/>
      <c r="C1984" s="2" t="s">
        <v>1698</v>
      </c>
      <c r="G1984" s="6" t="s">
        <v>1700</v>
      </c>
      <c r="H1984" s="7" t="s">
        <v>1685</v>
      </c>
      <c r="I1984" s="8">
        <v>7900</v>
      </c>
      <c r="J1984" s="24"/>
      <c r="K1984" s="9">
        <v>7900</v>
      </c>
      <c r="L1984" s="9">
        <v>7900</v>
      </c>
      <c r="N1984" s="25"/>
    </row>
    <row r="1985" spans="1:14" x14ac:dyDescent="0.3">
      <c r="A1985" s="24"/>
      <c r="B1985" s="23"/>
      <c r="C1985" s="2" t="s">
        <v>1699</v>
      </c>
      <c r="G1985" s="6" t="s">
        <v>1700</v>
      </c>
      <c r="H1985" s="7" t="s">
        <v>1685</v>
      </c>
      <c r="I1985" s="8">
        <v>8000</v>
      </c>
      <c r="J1985" s="24"/>
      <c r="K1985" s="9">
        <v>8000</v>
      </c>
      <c r="L1985" s="9">
        <v>8000</v>
      </c>
      <c r="N1985" s="25"/>
    </row>
    <row r="1986" spans="1:14" x14ac:dyDescent="0.3">
      <c r="A1986" s="24"/>
      <c r="B1986" s="23"/>
      <c r="G1986" s="6" t="s">
        <v>1701</v>
      </c>
      <c r="H1986" s="7" t="s">
        <v>1685</v>
      </c>
      <c r="I1986" s="8">
        <v>37200</v>
      </c>
      <c r="J1986" s="24"/>
      <c r="K1986" s="9">
        <v>37200</v>
      </c>
      <c r="L1986" s="9">
        <v>37200</v>
      </c>
      <c r="N1986" s="25"/>
    </row>
    <row r="1987" spans="1:14" x14ac:dyDescent="0.3">
      <c r="A1987" s="24"/>
      <c r="B1987" s="23"/>
      <c r="G1987" s="6" t="s">
        <v>1702</v>
      </c>
      <c r="H1987" s="7" t="s">
        <v>1685</v>
      </c>
      <c r="I1987" s="8">
        <v>80000</v>
      </c>
      <c r="J1987" s="24"/>
      <c r="K1987" s="9">
        <v>80000</v>
      </c>
      <c r="L1987" s="9">
        <v>0</v>
      </c>
      <c r="N1987" s="25"/>
    </row>
    <row r="1988" spans="1:14" x14ac:dyDescent="0.3">
      <c r="A1988" s="24"/>
      <c r="B1988" s="23"/>
      <c r="G1988" s="6" t="s">
        <v>1703</v>
      </c>
      <c r="H1988" s="7" t="s">
        <v>1685</v>
      </c>
      <c r="I1988" s="8">
        <v>104000</v>
      </c>
      <c r="J1988" s="24"/>
      <c r="K1988" s="9">
        <v>104000</v>
      </c>
      <c r="L1988" s="9">
        <v>0</v>
      </c>
      <c r="N1988" s="25"/>
    </row>
    <row r="1989" spans="1:14" x14ac:dyDescent="0.3">
      <c r="A1989" s="24"/>
      <c r="B1989" s="23"/>
      <c r="G1989" s="6" t="s">
        <v>1704</v>
      </c>
      <c r="H1989" s="7" t="s">
        <v>1685</v>
      </c>
      <c r="I1989" s="8">
        <v>112000</v>
      </c>
      <c r="J1989" s="24"/>
      <c r="K1989" s="9">
        <v>112000</v>
      </c>
      <c r="L1989" s="9">
        <v>0</v>
      </c>
      <c r="N1989" s="25"/>
    </row>
    <row r="1990" spans="1:14" x14ac:dyDescent="0.3">
      <c r="A1990" s="24"/>
      <c r="B1990" s="23"/>
      <c r="G1990" s="6" t="s">
        <v>1705</v>
      </c>
      <c r="H1990" s="7" t="s">
        <v>1685</v>
      </c>
      <c r="I1990" s="8">
        <v>200000</v>
      </c>
      <c r="J1990" s="24"/>
      <c r="K1990" s="9">
        <v>200000</v>
      </c>
      <c r="L1990" s="9">
        <v>0</v>
      </c>
      <c r="N1990" s="25"/>
    </row>
    <row r="1991" spans="1:14" x14ac:dyDescent="0.3">
      <c r="A1991" s="24"/>
      <c r="B1991" s="23"/>
      <c r="G1991" s="6" t="s">
        <v>1706</v>
      </c>
      <c r="H1991" s="7" t="s">
        <v>1685</v>
      </c>
      <c r="I1991" s="8">
        <v>104000</v>
      </c>
      <c r="J1991" s="24"/>
      <c r="K1991" s="9">
        <v>104000</v>
      </c>
      <c r="L1991" s="9">
        <v>0</v>
      </c>
      <c r="N1991" s="25"/>
    </row>
    <row r="1992" spans="1:14" x14ac:dyDescent="0.3">
      <c r="A1992" s="24"/>
      <c r="B1992" s="23"/>
      <c r="G1992" s="6" t="s">
        <v>1704</v>
      </c>
      <c r="H1992" s="7" t="s">
        <v>1685</v>
      </c>
      <c r="I1992" s="8">
        <v>648000</v>
      </c>
      <c r="J1992" s="24"/>
      <c r="K1992" s="9">
        <v>648000</v>
      </c>
      <c r="L1992" s="9">
        <v>0</v>
      </c>
      <c r="N1992" s="25"/>
    </row>
    <row r="1993" spans="1:14" x14ac:dyDescent="0.3">
      <c r="A1993" s="24"/>
      <c r="B1993" s="23"/>
      <c r="G1993" s="6" t="s">
        <v>1707</v>
      </c>
      <c r="H1993" s="7" t="s">
        <v>1685</v>
      </c>
      <c r="I1993" s="8">
        <v>7900</v>
      </c>
      <c r="J1993" s="24"/>
      <c r="K1993" s="9">
        <v>7900</v>
      </c>
      <c r="L1993" s="9">
        <v>0</v>
      </c>
      <c r="N1993" s="25"/>
    </row>
    <row r="1994" spans="1:14" x14ac:dyDescent="0.3">
      <c r="A1994" s="24"/>
      <c r="B1994" s="23"/>
      <c r="G1994" s="6" t="s">
        <v>1708</v>
      </c>
      <c r="H1994" s="7" t="s">
        <v>1685</v>
      </c>
      <c r="I1994" s="8">
        <v>104000</v>
      </c>
      <c r="J1994" s="24"/>
      <c r="K1994" s="9">
        <v>104000</v>
      </c>
      <c r="L1994" s="9">
        <v>0</v>
      </c>
      <c r="N1994" s="25"/>
    </row>
    <row r="1995" spans="1:14" x14ac:dyDescent="0.3">
      <c r="A1995" s="24"/>
      <c r="B1995" s="23"/>
      <c r="G1995" s="6" t="s">
        <v>1709</v>
      </c>
      <c r="H1995" s="7" t="s">
        <v>1685</v>
      </c>
      <c r="I1995" s="8">
        <v>31600</v>
      </c>
      <c r="J1995" s="24"/>
      <c r="K1995" s="9">
        <v>31600</v>
      </c>
      <c r="L1995" s="9">
        <v>0</v>
      </c>
      <c r="N1995" s="25"/>
    </row>
    <row r="1996" spans="1:14" x14ac:dyDescent="0.3">
      <c r="A1996" s="24"/>
      <c r="B1996" s="23"/>
      <c r="G1996" s="6" t="s">
        <v>1709</v>
      </c>
      <c r="H1996" s="7" t="s">
        <v>1685</v>
      </c>
      <c r="I1996" s="8">
        <v>216000</v>
      </c>
      <c r="J1996" s="24"/>
      <c r="K1996" s="9">
        <v>216000</v>
      </c>
      <c r="L1996" s="9">
        <v>0</v>
      </c>
      <c r="N1996" s="25"/>
    </row>
    <row r="1997" spans="1:14" x14ac:dyDescent="0.3">
      <c r="A1997" s="24"/>
      <c r="B1997" s="23"/>
      <c r="G1997" s="6" t="s">
        <v>1710</v>
      </c>
      <c r="H1997" s="7" t="s">
        <v>1685</v>
      </c>
      <c r="I1997" s="8">
        <v>1056000</v>
      </c>
      <c r="J1997" s="24"/>
      <c r="K1997" s="9">
        <v>1056000</v>
      </c>
      <c r="L1997" s="9">
        <v>0</v>
      </c>
      <c r="N1997" s="25"/>
    </row>
    <row r="1998" spans="1:14" x14ac:dyDescent="0.3">
      <c r="A1998" s="24"/>
      <c r="B1998" s="23"/>
      <c r="C1998" s="2" t="s">
        <v>1712</v>
      </c>
      <c r="G1998" s="6" t="s">
        <v>1711</v>
      </c>
      <c r="H1998" s="7" t="s">
        <v>1685</v>
      </c>
      <c r="I1998" s="8">
        <v>96000</v>
      </c>
      <c r="J1998" s="24"/>
      <c r="K1998" s="9">
        <v>96000</v>
      </c>
      <c r="L1998" s="9">
        <v>0</v>
      </c>
      <c r="N1998" s="25"/>
    </row>
    <row r="1999" spans="1:14" x14ac:dyDescent="0.3">
      <c r="A1999" s="24"/>
      <c r="B1999" s="23"/>
      <c r="C1999" s="2" t="s">
        <v>1713</v>
      </c>
      <c r="G1999" s="6" t="s">
        <v>1714</v>
      </c>
      <c r="H1999" s="7" t="s">
        <v>1685</v>
      </c>
      <c r="I1999" s="8">
        <v>15800</v>
      </c>
      <c r="J1999" s="24"/>
      <c r="K1999" s="9">
        <v>15800</v>
      </c>
      <c r="L1999" s="9">
        <v>0</v>
      </c>
      <c r="N1999" s="25"/>
    </row>
    <row r="2000" spans="1:14" x14ac:dyDescent="0.3">
      <c r="A2000" s="24"/>
      <c r="B2000" s="23"/>
      <c r="G2000" s="6" t="s">
        <v>1715</v>
      </c>
      <c r="H2000" s="7" t="s">
        <v>1685</v>
      </c>
      <c r="I2000" s="8">
        <v>111900</v>
      </c>
      <c r="J2000" s="24"/>
      <c r="K2000" s="9">
        <v>111900</v>
      </c>
      <c r="L2000" s="9">
        <v>111900</v>
      </c>
      <c r="N2000" s="25"/>
    </row>
    <row r="2001" spans="1:14" x14ac:dyDescent="0.3">
      <c r="A2001" s="24"/>
      <c r="B2001" s="23"/>
      <c r="C2001" s="2" t="s">
        <v>1716</v>
      </c>
      <c r="G2001" s="6" t="s">
        <v>1717</v>
      </c>
      <c r="H2001" s="7" t="s">
        <v>1685</v>
      </c>
      <c r="I2001" s="8">
        <v>7800</v>
      </c>
      <c r="J2001" s="24"/>
      <c r="K2001" s="9">
        <v>7800</v>
      </c>
      <c r="L2001" s="9">
        <v>7800</v>
      </c>
      <c r="N2001" s="25"/>
    </row>
    <row r="2002" spans="1:14" x14ac:dyDescent="0.3">
      <c r="A2002" s="24"/>
      <c r="B2002" s="23"/>
      <c r="C2002" s="2" t="s">
        <v>1716</v>
      </c>
      <c r="G2002" s="6" t="s">
        <v>1717</v>
      </c>
      <c r="H2002" s="7" t="s">
        <v>1685</v>
      </c>
      <c r="I2002" s="8">
        <v>7800</v>
      </c>
      <c r="J2002" s="24"/>
      <c r="K2002" s="9">
        <v>7800</v>
      </c>
      <c r="L2002" s="9">
        <v>7800</v>
      </c>
      <c r="N2002" s="25"/>
    </row>
    <row r="2003" spans="1:14" x14ac:dyDescent="0.3">
      <c r="A2003" s="24"/>
      <c r="B2003" s="23"/>
      <c r="G2003" s="6" t="s">
        <v>1718</v>
      </c>
      <c r="H2003" s="7" t="s">
        <v>1685</v>
      </c>
      <c r="I2003" s="8">
        <v>63200</v>
      </c>
      <c r="J2003" s="24"/>
      <c r="K2003" s="9">
        <v>63200</v>
      </c>
      <c r="L2003" s="9">
        <v>0</v>
      </c>
      <c r="N2003" s="25"/>
    </row>
    <row r="2004" spans="1:14" x14ac:dyDescent="0.3">
      <c r="A2004" s="24"/>
      <c r="B2004" s="23"/>
      <c r="C2004" s="2" t="s">
        <v>1719</v>
      </c>
      <c r="G2004" s="6" t="s">
        <v>1721</v>
      </c>
      <c r="H2004" s="7" t="s">
        <v>1685</v>
      </c>
      <c r="I2004" s="8">
        <v>7900</v>
      </c>
      <c r="J2004" s="24"/>
      <c r="K2004" s="9">
        <v>7900</v>
      </c>
      <c r="L2004" s="9">
        <v>7900</v>
      </c>
      <c r="N2004" s="25"/>
    </row>
    <row r="2005" spans="1:14" x14ac:dyDescent="0.3">
      <c r="A2005" s="24"/>
      <c r="B2005" s="23"/>
      <c r="C2005" s="2" t="s">
        <v>1720</v>
      </c>
      <c r="G2005" s="6" t="s">
        <v>1722</v>
      </c>
      <c r="H2005" s="7" t="s">
        <v>1685</v>
      </c>
      <c r="I2005" s="8">
        <v>15800</v>
      </c>
      <c r="J2005" s="24"/>
      <c r="K2005" s="9">
        <v>15800</v>
      </c>
      <c r="L2005" s="9">
        <v>15800</v>
      </c>
      <c r="N2005" s="25"/>
    </row>
    <row r="2006" spans="1:14" x14ac:dyDescent="0.3">
      <c r="A2006" s="24"/>
      <c r="B2006" s="23"/>
      <c r="C2006" s="2" t="s">
        <v>1720</v>
      </c>
      <c r="G2006" s="6" t="s">
        <v>1723</v>
      </c>
      <c r="H2006" s="7" t="s">
        <v>1685</v>
      </c>
      <c r="I2006" s="8">
        <v>15800</v>
      </c>
      <c r="J2006" s="24"/>
      <c r="K2006" s="9">
        <v>15800</v>
      </c>
      <c r="L2006" s="9">
        <v>15800</v>
      </c>
      <c r="N2006" s="25"/>
    </row>
    <row r="2007" spans="1:14" x14ac:dyDescent="0.3">
      <c r="A2007" s="24"/>
      <c r="B2007" s="23"/>
      <c r="G2007" s="6" t="s">
        <v>1724</v>
      </c>
      <c r="H2007" s="7" t="s">
        <v>1685</v>
      </c>
      <c r="I2007" s="8">
        <v>78500</v>
      </c>
      <c r="J2007" s="24"/>
      <c r="K2007" s="9">
        <v>78500</v>
      </c>
      <c r="L2007" s="9">
        <v>78500</v>
      </c>
      <c r="N2007" s="25"/>
    </row>
    <row r="2008" spans="1:14" x14ac:dyDescent="0.3">
      <c r="A2008" s="24"/>
      <c r="B2008" s="23"/>
      <c r="G2008" s="6" t="s">
        <v>1725</v>
      </c>
      <c r="H2008" s="7" t="s">
        <v>1685</v>
      </c>
      <c r="I2008" s="8">
        <v>207100</v>
      </c>
      <c r="J2008" s="24"/>
      <c r="K2008" s="9">
        <v>207100</v>
      </c>
      <c r="L2008" s="9">
        <v>207100</v>
      </c>
      <c r="N2008" s="25"/>
    </row>
    <row r="2009" spans="1:14" x14ac:dyDescent="0.3">
      <c r="A2009" s="24"/>
      <c r="B2009" s="23"/>
      <c r="G2009" s="6" t="s">
        <v>1726</v>
      </c>
      <c r="H2009" s="7" t="s">
        <v>1685</v>
      </c>
      <c r="I2009" s="8">
        <v>189600</v>
      </c>
      <c r="J2009" s="24"/>
      <c r="K2009" s="9">
        <v>189600</v>
      </c>
      <c r="L2009" s="9">
        <v>189600</v>
      </c>
      <c r="N2009" s="25"/>
    </row>
    <row r="2010" spans="1:14" x14ac:dyDescent="0.3">
      <c r="A2010" s="24"/>
      <c r="B2010" s="23"/>
      <c r="C2010" s="2" t="s">
        <v>1727</v>
      </c>
      <c r="G2010" s="6" t="s">
        <v>1729</v>
      </c>
      <c r="H2010" s="7" t="s">
        <v>1685</v>
      </c>
      <c r="I2010" s="8">
        <v>23400</v>
      </c>
      <c r="J2010" s="24"/>
      <c r="K2010" s="9">
        <v>23400</v>
      </c>
      <c r="L2010" s="9">
        <v>23400</v>
      </c>
      <c r="N2010" s="25"/>
    </row>
    <row r="2011" spans="1:14" x14ac:dyDescent="0.3">
      <c r="A2011" s="24"/>
      <c r="B2011" s="23"/>
      <c r="C2011" s="2" t="s">
        <v>1728</v>
      </c>
      <c r="G2011" s="6" t="s">
        <v>1730</v>
      </c>
      <c r="H2011" s="7" t="s">
        <v>1685</v>
      </c>
      <c r="I2011" s="8">
        <v>23400</v>
      </c>
      <c r="J2011" s="24"/>
      <c r="K2011" s="9">
        <v>23400</v>
      </c>
      <c r="L2011" s="9">
        <v>23400</v>
      </c>
      <c r="N2011" s="25"/>
    </row>
    <row r="2012" spans="1:14" x14ac:dyDescent="0.3">
      <c r="A2012" s="24"/>
      <c r="B2012" s="23"/>
      <c r="G2012" s="6" t="s">
        <v>1731</v>
      </c>
      <c r="H2012" s="7" t="s">
        <v>1685</v>
      </c>
      <c r="I2012" s="8">
        <v>224000</v>
      </c>
      <c r="J2012" s="24"/>
      <c r="K2012" s="9">
        <v>224000</v>
      </c>
      <c r="L2012" s="9">
        <v>224000</v>
      </c>
      <c r="N2012" s="25"/>
    </row>
    <row r="2013" spans="1:14" x14ac:dyDescent="0.3">
      <c r="A2013" s="24"/>
      <c r="B2013" s="23"/>
      <c r="G2013" s="6" t="s">
        <v>1732</v>
      </c>
      <c r="H2013" s="7" t="s">
        <v>1685</v>
      </c>
      <c r="I2013" s="8">
        <v>301600</v>
      </c>
      <c r="J2013" s="24"/>
      <c r="K2013" s="9">
        <v>301600</v>
      </c>
      <c r="L2013" s="9">
        <v>301600</v>
      </c>
      <c r="N2013" s="25"/>
    </row>
    <row r="2014" spans="1:14" x14ac:dyDescent="0.3">
      <c r="A2014" s="24"/>
      <c r="B2014" s="23"/>
      <c r="G2014" s="6" t="s">
        <v>1733</v>
      </c>
      <c r="H2014" s="7" t="s">
        <v>1685</v>
      </c>
      <c r="I2014" s="8">
        <v>86900</v>
      </c>
      <c r="J2014" s="24"/>
      <c r="K2014" s="9">
        <v>86900</v>
      </c>
      <c r="L2014" s="9">
        <v>86900</v>
      </c>
      <c r="N2014" s="25"/>
    </row>
    <row r="2015" spans="1:14" x14ac:dyDescent="0.3">
      <c r="A2015" s="24"/>
      <c r="B2015" s="23"/>
      <c r="G2015" s="6" t="s">
        <v>1734</v>
      </c>
      <c r="H2015" s="7" t="s">
        <v>1685</v>
      </c>
      <c r="I2015" s="8">
        <v>134400</v>
      </c>
      <c r="J2015" s="24"/>
      <c r="K2015" s="9">
        <v>134400</v>
      </c>
      <c r="L2015" s="9">
        <v>134400</v>
      </c>
      <c r="N2015" s="25"/>
    </row>
    <row r="2016" spans="1:14" x14ac:dyDescent="0.3">
      <c r="A2016" s="24"/>
      <c r="B2016" s="23"/>
      <c r="G2016" s="6" t="s">
        <v>1735</v>
      </c>
      <c r="H2016" s="7" t="s">
        <v>1685</v>
      </c>
      <c r="I2016" s="8">
        <v>328000</v>
      </c>
      <c r="J2016" s="24"/>
      <c r="K2016" s="9">
        <v>328000</v>
      </c>
      <c r="L2016" s="9">
        <v>0</v>
      </c>
      <c r="N2016" s="25"/>
    </row>
    <row r="2017" spans="1:14" x14ac:dyDescent="0.3">
      <c r="A2017" s="24"/>
      <c r="B2017" s="23"/>
      <c r="G2017" s="6" t="s">
        <v>1736</v>
      </c>
      <c r="H2017" s="7" t="s">
        <v>1685</v>
      </c>
      <c r="I2017" s="8">
        <v>96000</v>
      </c>
      <c r="J2017" s="24"/>
      <c r="K2017" s="9">
        <v>96000</v>
      </c>
      <c r="L2017" s="9">
        <v>0</v>
      </c>
      <c r="N2017" s="25"/>
    </row>
    <row r="2018" spans="1:14" x14ac:dyDescent="0.3">
      <c r="A2018" s="24"/>
      <c r="B2018" s="23"/>
      <c r="C2018" s="2" t="s">
        <v>1737</v>
      </c>
      <c r="G2018" s="6" t="s">
        <v>1739</v>
      </c>
      <c r="H2018" s="7" t="s">
        <v>1685</v>
      </c>
      <c r="I2018" s="8">
        <v>32000</v>
      </c>
      <c r="J2018" s="24"/>
      <c r="K2018" s="9">
        <v>32000</v>
      </c>
      <c r="L2018" s="9">
        <v>0</v>
      </c>
      <c r="N2018" s="25"/>
    </row>
    <row r="2019" spans="1:14" x14ac:dyDescent="0.3">
      <c r="A2019" s="24"/>
      <c r="B2019" s="23"/>
      <c r="C2019" s="2" t="s">
        <v>1738</v>
      </c>
      <c r="G2019" s="6" t="s">
        <v>1740</v>
      </c>
      <c r="H2019" s="7" t="s">
        <v>1685</v>
      </c>
      <c r="I2019" s="8">
        <v>17600</v>
      </c>
      <c r="J2019" s="24"/>
      <c r="K2019" s="9">
        <v>17600</v>
      </c>
      <c r="L2019" s="9">
        <v>0</v>
      </c>
      <c r="N2019" s="25"/>
    </row>
    <row r="2020" spans="1:14" x14ac:dyDescent="0.3">
      <c r="A2020" s="24"/>
      <c r="B2020" s="23"/>
      <c r="G2020" s="6" t="s">
        <v>1741</v>
      </c>
      <c r="H2020" s="7" t="s">
        <v>1685</v>
      </c>
      <c r="I2020" s="8">
        <v>56000</v>
      </c>
      <c r="J2020" s="24"/>
      <c r="K2020" s="9">
        <v>56000</v>
      </c>
      <c r="L2020" s="9">
        <v>0</v>
      </c>
      <c r="N2020" s="25"/>
    </row>
    <row r="2021" spans="1:14" x14ac:dyDescent="0.3">
      <c r="A2021" s="24"/>
      <c r="B2021" s="23"/>
      <c r="G2021" s="6" t="s">
        <v>1742</v>
      </c>
      <c r="H2021" s="7" t="s">
        <v>1685</v>
      </c>
      <c r="I2021" s="8">
        <v>128000</v>
      </c>
      <c r="J2021" s="24"/>
      <c r="K2021" s="9">
        <v>128000</v>
      </c>
      <c r="L2021" s="9">
        <v>0</v>
      </c>
      <c r="N2021" s="25"/>
    </row>
    <row r="2022" spans="1:14" x14ac:dyDescent="0.3">
      <c r="A2022" s="24"/>
      <c r="B2022" s="23"/>
      <c r="G2022" s="6" t="s">
        <v>1743</v>
      </c>
      <c r="H2022" s="7" t="s">
        <v>1685</v>
      </c>
      <c r="I2022" s="8">
        <v>104000</v>
      </c>
      <c r="J2022" s="24"/>
      <c r="K2022" s="9">
        <v>104000</v>
      </c>
      <c r="L2022" s="9">
        <v>0</v>
      </c>
      <c r="N2022" s="25"/>
    </row>
    <row r="2023" spans="1:14" x14ac:dyDescent="0.3">
      <c r="A2023" s="24"/>
      <c r="B2023" s="23"/>
      <c r="G2023" s="6" t="s">
        <v>1744</v>
      </c>
      <c r="H2023" s="7" t="s">
        <v>1685</v>
      </c>
      <c r="I2023" s="8">
        <v>872000</v>
      </c>
      <c r="J2023" s="24"/>
      <c r="K2023" s="9">
        <v>872000</v>
      </c>
      <c r="L2023" s="9">
        <v>0</v>
      </c>
      <c r="N2023" s="25"/>
    </row>
    <row r="2024" spans="1:14" x14ac:dyDescent="0.3">
      <c r="A2024" s="24"/>
      <c r="B2024" s="23"/>
      <c r="C2024" s="2" t="s">
        <v>1745</v>
      </c>
      <c r="G2024" s="6" t="s">
        <v>1746</v>
      </c>
      <c r="H2024" s="7" t="s">
        <v>1685</v>
      </c>
      <c r="I2024" s="8">
        <v>88000</v>
      </c>
      <c r="J2024" s="24"/>
      <c r="K2024" s="9">
        <v>88000</v>
      </c>
      <c r="L2024" s="9">
        <v>0</v>
      </c>
      <c r="N2024" s="25"/>
    </row>
    <row r="2025" spans="1:14" x14ac:dyDescent="0.3">
      <c r="A2025" s="24"/>
      <c r="B2025" s="23"/>
      <c r="G2025" s="6" t="s">
        <v>1747</v>
      </c>
      <c r="H2025" s="7" t="s">
        <v>1685</v>
      </c>
      <c r="I2025" s="8">
        <v>48000</v>
      </c>
      <c r="J2025" s="24"/>
      <c r="K2025" s="9">
        <v>48000</v>
      </c>
      <c r="L2025" s="9">
        <v>0</v>
      </c>
      <c r="N2025" s="25"/>
    </row>
    <row r="2026" spans="1:14" x14ac:dyDescent="0.3">
      <c r="A2026" s="24"/>
      <c r="B2026" s="23"/>
      <c r="G2026" s="6" t="s">
        <v>1748</v>
      </c>
      <c r="H2026" s="7" t="s">
        <v>1685</v>
      </c>
      <c r="I2026" s="8">
        <v>248000</v>
      </c>
      <c r="J2026" s="24"/>
      <c r="K2026" s="9">
        <v>248000</v>
      </c>
      <c r="L2026" s="9">
        <v>248000</v>
      </c>
      <c r="N2026" s="25"/>
    </row>
    <row r="2027" spans="1:14" x14ac:dyDescent="0.3">
      <c r="A2027" s="24"/>
      <c r="B2027" s="23"/>
      <c r="G2027" s="6" t="s">
        <v>1695</v>
      </c>
      <c r="H2027" s="7" t="s">
        <v>1685</v>
      </c>
      <c r="I2027" s="8">
        <v>320000</v>
      </c>
      <c r="J2027" s="24"/>
      <c r="K2027" s="9">
        <v>320000</v>
      </c>
      <c r="L2027" s="9">
        <v>0</v>
      </c>
      <c r="N2027" s="25"/>
    </row>
    <row r="2028" spans="1:14" x14ac:dyDescent="0.3">
      <c r="A2028" s="24"/>
      <c r="B2028" s="23"/>
      <c r="G2028" s="6" t="s">
        <v>1749</v>
      </c>
      <c r="H2028" s="7" t="s">
        <v>1685</v>
      </c>
      <c r="I2028" s="8">
        <v>23900</v>
      </c>
      <c r="J2028" s="24"/>
      <c r="K2028" s="9">
        <v>23900</v>
      </c>
      <c r="L2028" s="9">
        <v>23900</v>
      </c>
      <c r="N2028" s="25"/>
    </row>
    <row r="2029" spans="1:14" x14ac:dyDescent="0.3">
      <c r="A2029" s="24"/>
      <c r="B2029" s="23"/>
      <c r="C2029" s="2" t="s">
        <v>1750</v>
      </c>
      <c r="G2029" s="6" t="s">
        <v>1751</v>
      </c>
      <c r="H2029" s="7" t="s">
        <v>1685</v>
      </c>
      <c r="I2029" s="8">
        <v>16000</v>
      </c>
      <c r="J2029" s="24"/>
      <c r="K2029" s="9">
        <v>16000</v>
      </c>
      <c r="L2029" s="9">
        <v>0</v>
      </c>
      <c r="N2029" s="25"/>
    </row>
    <row r="2030" spans="1:14" x14ac:dyDescent="0.3">
      <c r="A2030" s="24"/>
      <c r="B2030" s="23"/>
      <c r="G2030" s="6" t="s">
        <v>1752</v>
      </c>
      <c r="H2030" s="7" t="s">
        <v>1685</v>
      </c>
      <c r="I2030" s="8">
        <v>47500</v>
      </c>
      <c r="J2030" s="24"/>
      <c r="K2030" s="9">
        <v>47500</v>
      </c>
      <c r="L2030" s="9">
        <v>47500</v>
      </c>
      <c r="N2030" s="25"/>
    </row>
    <row r="2031" spans="1:14" x14ac:dyDescent="0.3">
      <c r="A2031" s="24"/>
      <c r="B2031" s="23"/>
      <c r="G2031" s="6" t="s">
        <v>1753</v>
      </c>
      <c r="H2031" s="7" t="s">
        <v>1685</v>
      </c>
      <c r="I2031" s="8">
        <v>224000</v>
      </c>
      <c r="J2031" s="24"/>
      <c r="K2031" s="9">
        <v>224000</v>
      </c>
      <c r="L2031" s="9">
        <v>0</v>
      </c>
      <c r="N2031" s="25"/>
    </row>
    <row r="2032" spans="1:14" x14ac:dyDescent="0.3">
      <c r="A2032" s="24"/>
      <c r="B2032" s="23"/>
      <c r="G2032" s="6" t="s">
        <v>1754</v>
      </c>
      <c r="H2032" s="7" t="s">
        <v>1685</v>
      </c>
      <c r="I2032" s="8">
        <v>7900</v>
      </c>
      <c r="J2032" s="24"/>
      <c r="K2032" s="9">
        <v>7900</v>
      </c>
      <c r="L2032" s="9">
        <v>0</v>
      </c>
      <c r="N2032" s="25"/>
    </row>
    <row r="2033" spans="1:14" x14ac:dyDescent="0.3">
      <c r="A2033" s="24"/>
      <c r="B2033" s="23"/>
      <c r="C2033" s="2" t="s">
        <v>1755</v>
      </c>
      <c r="G2033" s="6" t="s">
        <v>1756</v>
      </c>
      <c r="H2033" s="7" t="s">
        <v>1685</v>
      </c>
      <c r="I2033" s="8">
        <v>82000</v>
      </c>
      <c r="J2033" s="24"/>
      <c r="K2033" s="9">
        <v>82000</v>
      </c>
      <c r="L2033" s="9">
        <v>0</v>
      </c>
      <c r="N2033" s="25"/>
    </row>
    <row r="2034" spans="1:14" x14ac:dyDescent="0.3">
      <c r="A2034" s="24"/>
      <c r="B2034" s="23"/>
      <c r="G2034" s="6" t="s">
        <v>1756</v>
      </c>
      <c r="H2034" s="7" t="s">
        <v>1685</v>
      </c>
      <c r="I2034" s="8">
        <v>272000</v>
      </c>
      <c r="J2034" s="24"/>
      <c r="K2034" s="9">
        <v>272000</v>
      </c>
      <c r="L2034" s="9">
        <v>0</v>
      </c>
      <c r="N2034" s="25"/>
    </row>
    <row r="2035" spans="1:14" x14ac:dyDescent="0.3">
      <c r="A2035" s="24"/>
      <c r="B2035" s="23"/>
      <c r="G2035" s="6" t="s">
        <v>1757</v>
      </c>
      <c r="H2035" s="7" t="s">
        <v>1685</v>
      </c>
      <c r="I2035" s="8">
        <v>784000</v>
      </c>
      <c r="J2035" s="24"/>
      <c r="K2035" s="9">
        <v>784000</v>
      </c>
      <c r="L2035" s="9">
        <v>0</v>
      </c>
      <c r="N2035" s="25"/>
    </row>
    <row r="2036" spans="1:14" x14ac:dyDescent="0.3">
      <c r="A2036" s="24"/>
      <c r="B2036" s="23"/>
      <c r="C2036" s="2" t="s">
        <v>1759</v>
      </c>
      <c r="G2036" s="6" t="s">
        <v>1758</v>
      </c>
      <c r="H2036" s="7" t="s">
        <v>1685</v>
      </c>
      <c r="I2036" s="8">
        <v>8200</v>
      </c>
      <c r="J2036" s="24"/>
      <c r="K2036" s="9">
        <v>8200</v>
      </c>
      <c r="L2036" s="9">
        <v>0</v>
      </c>
      <c r="N2036" s="25"/>
    </row>
    <row r="2037" spans="1:14" x14ac:dyDescent="0.3">
      <c r="A2037" s="24"/>
      <c r="B2037" s="23"/>
      <c r="G2037" s="6" t="s">
        <v>1760</v>
      </c>
      <c r="H2037" s="7" t="s">
        <v>1685</v>
      </c>
      <c r="I2037" s="8">
        <v>112000</v>
      </c>
      <c r="J2037" s="24"/>
      <c r="K2037" s="9">
        <v>112000</v>
      </c>
      <c r="L2037" s="9">
        <v>0</v>
      </c>
      <c r="N2037" s="25"/>
    </row>
    <row r="2038" spans="1:14" x14ac:dyDescent="0.3">
      <c r="A2038" s="24"/>
      <c r="B2038" s="23"/>
      <c r="G2038" s="6" t="s">
        <v>1761</v>
      </c>
      <c r="H2038" s="7" t="s">
        <v>1685</v>
      </c>
      <c r="I2038" s="8">
        <v>31600</v>
      </c>
      <c r="J2038" s="24"/>
      <c r="K2038" s="9">
        <v>31600</v>
      </c>
      <c r="L2038" s="9">
        <v>0</v>
      </c>
      <c r="N2038" s="25"/>
    </row>
    <row r="2039" spans="1:14" x14ac:dyDescent="0.3">
      <c r="A2039" s="24"/>
      <c r="B2039" s="23"/>
      <c r="C2039" s="2" t="s">
        <v>1764</v>
      </c>
      <c r="G2039" s="6" t="s">
        <v>1762</v>
      </c>
      <c r="H2039" s="7" t="s">
        <v>1685</v>
      </c>
      <c r="I2039" s="8">
        <v>123000</v>
      </c>
      <c r="J2039" s="24"/>
      <c r="K2039" s="9">
        <v>123000</v>
      </c>
      <c r="L2039" s="9">
        <v>0</v>
      </c>
      <c r="N2039" s="25"/>
    </row>
    <row r="2040" spans="1:14" x14ac:dyDescent="0.3">
      <c r="A2040" s="24"/>
      <c r="B2040" s="23"/>
      <c r="G2040" s="6" t="s">
        <v>1763</v>
      </c>
      <c r="H2040" s="7" t="s">
        <v>1685</v>
      </c>
      <c r="I2040" s="8">
        <v>175100</v>
      </c>
      <c r="J2040" s="24"/>
      <c r="K2040" s="9">
        <v>175100</v>
      </c>
      <c r="L2040" s="9">
        <v>0</v>
      </c>
      <c r="N2040" s="25"/>
    </row>
    <row r="2041" spans="1:14" x14ac:dyDescent="0.3">
      <c r="A2041" s="24"/>
      <c r="B2041" s="23"/>
      <c r="G2041" s="6" t="s">
        <v>1765</v>
      </c>
      <c r="H2041" s="7" t="s">
        <v>1685</v>
      </c>
      <c r="I2041" s="8">
        <v>704000</v>
      </c>
      <c r="J2041" s="24"/>
      <c r="K2041" s="9">
        <v>704000</v>
      </c>
      <c r="L2041" s="9">
        <v>0</v>
      </c>
      <c r="N2041" s="25"/>
    </row>
    <row r="2042" spans="1:14" x14ac:dyDescent="0.3">
      <c r="A2042" s="24"/>
      <c r="B2042" s="23"/>
      <c r="G2042" s="6" t="s">
        <v>1766</v>
      </c>
      <c r="H2042" s="7" t="s">
        <v>1685</v>
      </c>
      <c r="I2042" s="8">
        <v>161000</v>
      </c>
      <c r="J2042" s="24"/>
      <c r="K2042" s="9">
        <v>161000</v>
      </c>
      <c r="L2042" s="9">
        <v>161000</v>
      </c>
      <c r="N2042" s="25"/>
    </row>
    <row r="2043" spans="1:14" x14ac:dyDescent="0.3">
      <c r="A2043" s="24"/>
      <c r="B2043" s="23"/>
      <c r="G2043" s="6" t="s">
        <v>1767</v>
      </c>
      <c r="H2043" s="7" t="s">
        <v>1685</v>
      </c>
      <c r="I2043" s="8">
        <v>105500</v>
      </c>
      <c r="J2043" s="24"/>
      <c r="K2043" s="9">
        <v>105500</v>
      </c>
      <c r="L2043" s="9">
        <v>105500</v>
      </c>
      <c r="N2043" s="25"/>
    </row>
    <row r="2044" spans="1:14" x14ac:dyDescent="0.3">
      <c r="A2044" s="24"/>
      <c r="B2044" s="23"/>
      <c r="G2044" s="6" t="s">
        <v>1768</v>
      </c>
      <c r="H2044" s="7" t="s">
        <v>1685</v>
      </c>
      <c r="I2044" s="8">
        <v>111900</v>
      </c>
      <c r="J2044" s="24"/>
      <c r="K2044" s="9">
        <v>111900</v>
      </c>
      <c r="L2044" s="9">
        <v>111900</v>
      </c>
      <c r="N2044" s="25"/>
    </row>
    <row r="2045" spans="1:14" x14ac:dyDescent="0.3">
      <c r="A2045" s="24"/>
      <c r="B2045" s="23"/>
      <c r="G2045" s="6" t="s">
        <v>1769</v>
      </c>
      <c r="H2045" s="7" t="s">
        <v>1685</v>
      </c>
      <c r="I2045" s="8">
        <v>247400</v>
      </c>
      <c r="J2045" s="24"/>
      <c r="K2045" s="9">
        <v>247400</v>
      </c>
      <c r="L2045" s="9">
        <v>247400</v>
      </c>
      <c r="N2045" s="25"/>
    </row>
    <row r="2046" spans="1:14" x14ac:dyDescent="0.3">
      <c r="A2046" s="24"/>
      <c r="B2046" s="23"/>
      <c r="G2046" s="6" t="s">
        <v>1770</v>
      </c>
      <c r="H2046" s="7" t="s">
        <v>1685</v>
      </c>
      <c r="I2046" s="8">
        <v>309900</v>
      </c>
      <c r="J2046" s="24"/>
      <c r="K2046" s="9">
        <v>309900</v>
      </c>
      <c r="L2046" s="9">
        <v>309900</v>
      </c>
      <c r="N2046" s="25"/>
    </row>
    <row r="2047" spans="1:14" x14ac:dyDescent="0.3">
      <c r="A2047" s="24"/>
      <c r="B2047" s="23"/>
      <c r="G2047" s="6" t="s">
        <v>1771</v>
      </c>
      <c r="H2047" s="7" t="s">
        <v>1685</v>
      </c>
      <c r="I2047" s="8">
        <v>71100</v>
      </c>
      <c r="J2047" s="24"/>
      <c r="K2047" s="9">
        <v>71100</v>
      </c>
      <c r="L2047" s="9">
        <v>71100</v>
      </c>
      <c r="N2047" s="25"/>
    </row>
    <row r="2048" spans="1:14" x14ac:dyDescent="0.3">
      <c r="A2048" s="24"/>
      <c r="B2048" s="23"/>
      <c r="G2048" s="6" t="s">
        <v>1772</v>
      </c>
      <c r="H2048" s="7" t="s">
        <v>1685</v>
      </c>
      <c r="I2048" s="8">
        <v>165900</v>
      </c>
      <c r="J2048" s="24"/>
      <c r="K2048" s="9">
        <v>165900</v>
      </c>
      <c r="L2048" s="9">
        <v>165900</v>
      </c>
      <c r="N2048" s="25"/>
    </row>
    <row r="2049" spans="1:14" x14ac:dyDescent="0.3">
      <c r="A2049" s="24"/>
      <c r="B2049" s="23"/>
      <c r="G2049" s="6" t="s">
        <v>1773</v>
      </c>
      <c r="H2049" s="7" t="s">
        <v>1685</v>
      </c>
      <c r="I2049" s="8">
        <v>72000</v>
      </c>
      <c r="J2049" s="24"/>
      <c r="K2049" s="9">
        <v>72000</v>
      </c>
      <c r="L2049" s="9">
        <v>72000</v>
      </c>
      <c r="N2049" s="25"/>
    </row>
    <row r="2050" spans="1:14" x14ac:dyDescent="0.3">
      <c r="A2050" s="24"/>
      <c r="B2050" s="23"/>
      <c r="G2050" s="6" t="s">
        <v>1771</v>
      </c>
      <c r="H2050" s="7" t="s">
        <v>1685</v>
      </c>
      <c r="I2050" s="8">
        <v>23900</v>
      </c>
      <c r="J2050" s="24"/>
      <c r="K2050" s="9">
        <v>23900</v>
      </c>
      <c r="L2050" s="9">
        <v>23900</v>
      </c>
      <c r="N2050" s="25"/>
    </row>
    <row r="2051" spans="1:14" x14ac:dyDescent="0.3">
      <c r="A2051" s="24"/>
      <c r="B2051" s="23"/>
      <c r="G2051" s="6" t="s">
        <v>1774</v>
      </c>
      <c r="H2051" s="7" t="s">
        <v>1685</v>
      </c>
      <c r="I2051" s="8">
        <v>46800</v>
      </c>
      <c r="J2051" s="24"/>
      <c r="K2051" s="9">
        <v>46800</v>
      </c>
      <c r="L2051" s="9">
        <v>46800</v>
      </c>
      <c r="N2051" s="25"/>
    </row>
    <row r="2052" spans="1:14" x14ac:dyDescent="0.3">
      <c r="A2052" s="24"/>
      <c r="B2052" s="23"/>
      <c r="G2052" s="6" t="s">
        <v>1775</v>
      </c>
      <c r="H2052" s="7" t="s">
        <v>1685</v>
      </c>
      <c r="I2052" s="8">
        <v>71100</v>
      </c>
      <c r="J2052" s="24"/>
      <c r="K2052" s="9">
        <v>71100</v>
      </c>
      <c r="L2052" s="9">
        <v>71100</v>
      </c>
      <c r="N2052" s="25"/>
    </row>
    <row r="2053" spans="1:14" x14ac:dyDescent="0.3">
      <c r="A2053" s="24"/>
      <c r="B2053" s="23"/>
      <c r="G2053" s="6" t="s">
        <v>1776</v>
      </c>
      <c r="H2053" s="7" t="s">
        <v>1685</v>
      </c>
      <c r="I2053" s="8">
        <v>123800</v>
      </c>
      <c r="J2053" s="24"/>
      <c r="K2053" s="9">
        <v>123800</v>
      </c>
      <c r="L2053" s="9">
        <v>123800</v>
      </c>
      <c r="N2053" s="25"/>
    </row>
    <row r="2054" spans="1:14" x14ac:dyDescent="0.3">
      <c r="A2054" s="24"/>
      <c r="B2054" s="23"/>
      <c r="G2054" s="6" t="s">
        <v>1777</v>
      </c>
      <c r="H2054" s="7" t="s">
        <v>1685</v>
      </c>
      <c r="I2054" s="8">
        <v>23900</v>
      </c>
      <c r="J2054" s="24"/>
      <c r="K2054" s="9">
        <v>23900</v>
      </c>
      <c r="L2054" s="9">
        <v>23900</v>
      </c>
      <c r="N2054" s="25"/>
    </row>
    <row r="2055" spans="1:14" x14ac:dyDescent="0.3">
      <c r="A2055" s="24"/>
      <c r="B2055" s="23"/>
      <c r="C2055" s="2" t="s">
        <v>1780</v>
      </c>
      <c r="G2055" s="6" t="s">
        <v>1778</v>
      </c>
      <c r="H2055" s="7" t="s">
        <v>1685</v>
      </c>
      <c r="I2055" s="8">
        <v>31600</v>
      </c>
      <c r="J2055" s="24"/>
      <c r="K2055" s="9">
        <v>31600</v>
      </c>
      <c r="L2055" s="9">
        <v>31600</v>
      </c>
      <c r="N2055" s="25"/>
    </row>
    <row r="2056" spans="1:14" x14ac:dyDescent="0.3">
      <c r="A2056" s="24"/>
      <c r="B2056" s="23"/>
      <c r="G2056" s="6" t="s">
        <v>1779</v>
      </c>
      <c r="H2056" s="7" t="s">
        <v>1685</v>
      </c>
      <c r="I2056" s="8">
        <v>15800</v>
      </c>
      <c r="J2056" s="24"/>
      <c r="K2056" s="9">
        <v>15800</v>
      </c>
      <c r="L2056" s="9">
        <v>15800</v>
      </c>
      <c r="N2056" s="25"/>
    </row>
    <row r="2057" spans="1:14" ht="32.4" x14ac:dyDescent="0.3">
      <c r="A2057" s="24"/>
      <c r="B2057" s="23"/>
      <c r="C2057" s="2" t="s">
        <v>4079</v>
      </c>
      <c r="D2057" s="2">
        <v>15774</v>
      </c>
      <c r="E2057" s="2" t="s">
        <v>1781</v>
      </c>
      <c r="F2057" s="6" t="s">
        <v>1782</v>
      </c>
      <c r="G2057" s="6" t="s">
        <v>1783</v>
      </c>
      <c r="H2057" s="7" t="s">
        <v>1784</v>
      </c>
      <c r="I2057" s="8">
        <v>596600</v>
      </c>
      <c r="J2057" s="24"/>
      <c r="K2057" s="9">
        <v>596600</v>
      </c>
      <c r="L2057" s="9">
        <v>596600</v>
      </c>
      <c r="M2057" s="7" t="s">
        <v>7073</v>
      </c>
      <c r="N2057" s="25"/>
    </row>
    <row r="2058" spans="1:14" ht="32.4" x14ac:dyDescent="0.3">
      <c r="A2058" s="24"/>
      <c r="B2058" s="23"/>
      <c r="C2058" s="2" t="s">
        <v>4080</v>
      </c>
      <c r="D2058" s="2">
        <v>15843</v>
      </c>
      <c r="E2058" s="2" t="s">
        <v>4081</v>
      </c>
      <c r="F2058" s="6" t="s">
        <v>4082</v>
      </c>
      <c r="G2058" s="6" t="s">
        <v>4083</v>
      </c>
      <c r="H2058" s="7" t="s">
        <v>86</v>
      </c>
      <c r="I2058" s="8">
        <v>156000</v>
      </c>
      <c r="J2058" s="24"/>
      <c r="K2058" s="9">
        <v>156000</v>
      </c>
      <c r="L2058" s="9">
        <v>156000</v>
      </c>
      <c r="M2058" s="10" t="s">
        <v>6880</v>
      </c>
      <c r="N2058" s="25"/>
    </row>
    <row r="2059" spans="1:14" ht="32.4" x14ac:dyDescent="0.3">
      <c r="A2059" s="24"/>
      <c r="B2059" s="23"/>
      <c r="C2059" s="2" t="s">
        <v>4080</v>
      </c>
      <c r="D2059" s="2">
        <v>15843</v>
      </c>
      <c r="E2059" s="2" t="s">
        <v>4084</v>
      </c>
      <c r="F2059" s="6" t="s">
        <v>4082</v>
      </c>
      <c r="G2059" s="6" t="s">
        <v>4083</v>
      </c>
      <c r="H2059" s="7" t="s">
        <v>86</v>
      </c>
      <c r="I2059" s="8">
        <v>156000</v>
      </c>
      <c r="J2059" s="24"/>
      <c r="K2059" s="9">
        <v>156000</v>
      </c>
      <c r="L2059" s="9">
        <v>156000</v>
      </c>
      <c r="M2059" s="10" t="s">
        <v>6880</v>
      </c>
      <c r="N2059" s="25"/>
    </row>
    <row r="2060" spans="1:14" ht="32.4" x14ac:dyDescent="0.3">
      <c r="A2060" s="24"/>
      <c r="B2060" s="23"/>
      <c r="C2060" s="2" t="s">
        <v>4085</v>
      </c>
      <c r="D2060" s="2">
        <v>14406</v>
      </c>
      <c r="E2060" s="2" t="s">
        <v>7335</v>
      </c>
      <c r="F2060" s="6" t="s">
        <v>4086</v>
      </c>
      <c r="G2060" s="6" t="s">
        <v>4087</v>
      </c>
      <c r="H2060" s="7" t="s">
        <v>86</v>
      </c>
      <c r="I2060" s="8">
        <v>312000</v>
      </c>
      <c r="J2060" s="24"/>
      <c r="K2060" s="9">
        <v>312000</v>
      </c>
      <c r="L2060" s="9">
        <v>312000</v>
      </c>
      <c r="M2060" s="10" t="s">
        <v>6987</v>
      </c>
      <c r="N2060" s="25"/>
    </row>
    <row r="2061" spans="1:14" ht="32.4" x14ac:dyDescent="0.3">
      <c r="A2061" s="24"/>
      <c r="B2061" s="23"/>
      <c r="C2061" s="2" t="s">
        <v>4088</v>
      </c>
      <c r="D2061" s="2">
        <v>15761</v>
      </c>
      <c r="E2061" s="2" t="s">
        <v>4089</v>
      </c>
      <c r="F2061" s="6" t="s">
        <v>4090</v>
      </c>
      <c r="G2061" s="6" t="s">
        <v>4091</v>
      </c>
      <c r="H2061" s="7" t="s">
        <v>86</v>
      </c>
      <c r="I2061" s="8">
        <v>13000</v>
      </c>
      <c r="J2061" s="24"/>
      <c r="K2061" s="9">
        <v>13000</v>
      </c>
      <c r="L2061" s="9">
        <v>13000</v>
      </c>
      <c r="M2061" s="10" t="s">
        <v>6881</v>
      </c>
      <c r="N2061" s="25"/>
    </row>
    <row r="2062" spans="1:14" ht="32.4" x14ac:dyDescent="0.3">
      <c r="A2062" s="24"/>
      <c r="B2062" s="23"/>
      <c r="C2062" s="2" t="s">
        <v>4092</v>
      </c>
      <c r="D2062" s="2">
        <v>15695</v>
      </c>
      <c r="E2062" s="2" t="s">
        <v>4093</v>
      </c>
      <c r="F2062" s="6" t="s">
        <v>4090</v>
      </c>
      <c r="G2062" s="6" t="s">
        <v>4091</v>
      </c>
      <c r="H2062" s="7" t="s">
        <v>86</v>
      </c>
      <c r="I2062" s="8">
        <v>91000</v>
      </c>
      <c r="J2062" s="24"/>
      <c r="K2062" s="9">
        <v>91000</v>
      </c>
      <c r="L2062" s="9">
        <v>91000</v>
      </c>
      <c r="M2062" s="10" t="s">
        <v>6975</v>
      </c>
      <c r="N2062" s="25"/>
    </row>
    <row r="2063" spans="1:14" ht="32.4" x14ac:dyDescent="0.3">
      <c r="A2063" s="24"/>
      <c r="B2063" s="23"/>
      <c r="C2063" s="2" t="s">
        <v>4094</v>
      </c>
      <c r="D2063" s="2">
        <v>19273</v>
      </c>
      <c r="E2063" s="2" t="s">
        <v>4095</v>
      </c>
      <c r="F2063" s="6" t="s">
        <v>4096</v>
      </c>
      <c r="G2063" s="6" t="s">
        <v>4097</v>
      </c>
      <c r="H2063" s="7" t="s">
        <v>86</v>
      </c>
      <c r="I2063" s="8">
        <v>52000</v>
      </c>
      <c r="J2063" s="24"/>
      <c r="K2063" s="9">
        <v>52000</v>
      </c>
      <c r="L2063" s="9">
        <v>52000</v>
      </c>
      <c r="M2063" s="10" t="s">
        <v>6990</v>
      </c>
      <c r="N2063" s="25"/>
    </row>
    <row r="2064" spans="1:14" x14ac:dyDescent="0.3">
      <c r="A2064" s="24"/>
      <c r="B2064" s="23"/>
      <c r="G2064" s="6" t="s">
        <v>1785</v>
      </c>
      <c r="H2064" s="7" t="s">
        <v>1685</v>
      </c>
      <c r="I2064" s="11">
        <v>88000</v>
      </c>
      <c r="J2064" s="24"/>
      <c r="K2064" s="9">
        <v>0</v>
      </c>
      <c r="L2064" s="9">
        <v>0</v>
      </c>
      <c r="N2064" s="25"/>
    </row>
    <row r="2065" spans="1:14" x14ac:dyDescent="0.3">
      <c r="A2065" s="24"/>
      <c r="B2065" s="23"/>
      <c r="G2065" s="6" t="s">
        <v>1746</v>
      </c>
      <c r="H2065" s="7" t="s">
        <v>1685</v>
      </c>
      <c r="I2065" s="11">
        <v>584000</v>
      </c>
      <c r="J2065" s="24"/>
      <c r="K2065" s="9">
        <v>584000</v>
      </c>
      <c r="L2065" s="9">
        <v>0</v>
      </c>
      <c r="N2065" s="25"/>
    </row>
    <row r="2066" spans="1:14" x14ac:dyDescent="0.3">
      <c r="A2066" s="24"/>
      <c r="B2066" s="23"/>
      <c r="G2066" s="6" t="s">
        <v>1786</v>
      </c>
      <c r="H2066" s="7" t="s">
        <v>1685</v>
      </c>
      <c r="I2066" s="11">
        <v>267000</v>
      </c>
      <c r="J2066" s="24"/>
      <c r="K2066" s="9">
        <v>267000</v>
      </c>
      <c r="L2066" s="9">
        <v>267000</v>
      </c>
      <c r="N2066" s="25"/>
    </row>
    <row r="2067" spans="1:14" x14ac:dyDescent="0.3">
      <c r="A2067" s="24"/>
      <c r="B2067" s="23"/>
      <c r="G2067" s="6" t="s">
        <v>1787</v>
      </c>
      <c r="H2067" s="7" t="s">
        <v>1685</v>
      </c>
      <c r="I2067" s="11">
        <v>176000</v>
      </c>
      <c r="J2067" s="24"/>
      <c r="K2067" s="9">
        <v>176000</v>
      </c>
      <c r="L2067" s="9">
        <v>0</v>
      </c>
      <c r="N2067" s="25"/>
    </row>
    <row r="2068" spans="1:14" x14ac:dyDescent="0.3">
      <c r="A2068" s="24"/>
      <c r="B2068" s="23"/>
      <c r="C2068" s="2" t="s">
        <v>1789</v>
      </c>
      <c r="G2068" s="6" t="s">
        <v>1788</v>
      </c>
      <c r="H2068" s="7" t="s">
        <v>1685</v>
      </c>
      <c r="I2068" s="11">
        <v>31600</v>
      </c>
      <c r="J2068" s="24"/>
      <c r="K2068" s="9">
        <v>31600</v>
      </c>
      <c r="L2068" s="9">
        <v>31600</v>
      </c>
      <c r="N2068" s="25"/>
    </row>
    <row r="2069" spans="1:14" x14ac:dyDescent="0.3">
      <c r="A2069" s="24"/>
      <c r="B2069" s="23"/>
      <c r="C2069" s="2" t="s">
        <v>1790</v>
      </c>
      <c r="G2069" s="6" t="s">
        <v>1791</v>
      </c>
      <c r="H2069" s="7" t="s">
        <v>1685</v>
      </c>
      <c r="I2069" s="11">
        <v>31600</v>
      </c>
      <c r="J2069" s="24"/>
      <c r="K2069" s="9">
        <v>31600</v>
      </c>
      <c r="L2069" s="9">
        <v>31600</v>
      </c>
      <c r="N2069" s="25"/>
    </row>
    <row r="2070" spans="1:14" x14ac:dyDescent="0.3">
      <c r="A2070" s="24"/>
      <c r="B2070" s="23"/>
      <c r="G2070" s="6" t="s">
        <v>1792</v>
      </c>
      <c r="H2070" s="7" t="s">
        <v>1685</v>
      </c>
      <c r="I2070" s="11">
        <v>31600</v>
      </c>
      <c r="J2070" s="24"/>
      <c r="K2070" s="9">
        <v>31600</v>
      </c>
      <c r="L2070" s="9">
        <v>31600</v>
      </c>
      <c r="N2070" s="25"/>
    </row>
    <row r="2071" spans="1:14" x14ac:dyDescent="0.3">
      <c r="A2071" s="24"/>
      <c r="B2071" s="23"/>
      <c r="G2071" s="6" t="s">
        <v>1731</v>
      </c>
      <c r="H2071" s="7" t="s">
        <v>1685</v>
      </c>
      <c r="I2071" s="11">
        <v>23700</v>
      </c>
      <c r="J2071" s="24"/>
      <c r="K2071" s="9">
        <v>23700</v>
      </c>
      <c r="L2071" s="9">
        <v>23700</v>
      </c>
      <c r="N2071" s="25"/>
    </row>
    <row r="2072" spans="1:14" x14ac:dyDescent="0.3">
      <c r="A2072" s="24"/>
      <c r="B2072" s="23"/>
      <c r="G2072" s="6" t="s">
        <v>1793</v>
      </c>
      <c r="H2072" s="7" t="s">
        <v>1685</v>
      </c>
      <c r="I2072" s="11">
        <v>232000</v>
      </c>
      <c r="J2072" s="24"/>
      <c r="K2072" s="9">
        <v>232000</v>
      </c>
      <c r="L2072" s="9">
        <v>0</v>
      </c>
      <c r="N2072" s="25"/>
    </row>
    <row r="2073" spans="1:14" x14ac:dyDescent="0.3">
      <c r="A2073" s="24"/>
      <c r="B2073" s="23"/>
      <c r="G2073" s="6" t="s">
        <v>1794</v>
      </c>
      <c r="H2073" s="7" t="s">
        <v>1685</v>
      </c>
      <c r="I2073" s="11">
        <v>131200</v>
      </c>
      <c r="J2073" s="24"/>
      <c r="K2073" s="9">
        <v>0</v>
      </c>
      <c r="L2073" s="9">
        <v>0</v>
      </c>
      <c r="N2073" s="25"/>
    </row>
    <row r="2074" spans="1:14" x14ac:dyDescent="0.3">
      <c r="A2074" s="24"/>
      <c r="B2074" s="23"/>
      <c r="G2074" s="6" t="s">
        <v>1795</v>
      </c>
      <c r="H2074" s="7" t="s">
        <v>1685</v>
      </c>
      <c r="I2074" s="11">
        <v>15800</v>
      </c>
      <c r="J2074" s="24"/>
      <c r="K2074" s="9">
        <v>15800</v>
      </c>
      <c r="L2074" s="9">
        <v>0</v>
      </c>
      <c r="N2074" s="25"/>
    </row>
    <row r="2075" spans="1:14" x14ac:dyDescent="0.3">
      <c r="A2075" s="24"/>
      <c r="B2075" s="23"/>
      <c r="C2075" s="2" t="s">
        <v>1798</v>
      </c>
      <c r="G2075" s="6" t="s">
        <v>1796</v>
      </c>
      <c r="H2075" s="7" t="s">
        <v>1685</v>
      </c>
      <c r="I2075" s="11">
        <v>31200</v>
      </c>
      <c r="J2075" s="24"/>
      <c r="K2075" s="9">
        <v>31200</v>
      </c>
      <c r="L2075" s="9">
        <v>31200</v>
      </c>
      <c r="N2075" s="25"/>
    </row>
    <row r="2076" spans="1:14" x14ac:dyDescent="0.3">
      <c r="A2076" s="24"/>
      <c r="B2076" s="23"/>
      <c r="G2076" s="6" t="s">
        <v>1797</v>
      </c>
      <c r="H2076" s="7" t="s">
        <v>1685</v>
      </c>
      <c r="I2076" s="11">
        <v>437600</v>
      </c>
      <c r="J2076" s="24"/>
      <c r="K2076" s="9">
        <v>437600</v>
      </c>
      <c r="L2076" s="9">
        <v>437600</v>
      </c>
      <c r="N2076" s="25"/>
    </row>
    <row r="2077" spans="1:14" x14ac:dyDescent="0.3">
      <c r="A2077" s="24"/>
      <c r="B2077" s="23"/>
      <c r="G2077" s="6" t="s">
        <v>1799</v>
      </c>
      <c r="H2077" s="7" t="s">
        <v>1685</v>
      </c>
      <c r="I2077" s="11">
        <v>79000</v>
      </c>
      <c r="J2077" s="24"/>
      <c r="K2077" s="9">
        <v>79000</v>
      </c>
      <c r="L2077" s="9">
        <v>79000</v>
      </c>
      <c r="N2077" s="25"/>
    </row>
    <row r="2078" spans="1:14" x14ac:dyDescent="0.3">
      <c r="A2078" s="24"/>
      <c r="B2078" s="23"/>
      <c r="G2078" s="6" t="s">
        <v>1800</v>
      </c>
      <c r="H2078" s="7" t="s">
        <v>1685</v>
      </c>
      <c r="I2078" s="11">
        <v>47400</v>
      </c>
      <c r="J2078" s="24"/>
      <c r="K2078" s="9">
        <v>47400</v>
      </c>
      <c r="L2078" s="9">
        <v>47400</v>
      </c>
      <c r="N2078" s="25"/>
    </row>
    <row r="2079" spans="1:14" ht="32.4" x14ac:dyDescent="0.3">
      <c r="A2079" s="24"/>
      <c r="B2079" s="23"/>
      <c r="C2079" s="2" t="s">
        <v>4098</v>
      </c>
      <c r="D2079" s="2">
        <v>15695</v>
      </c>
      <c r="E2079" s="2" t="s">
        <v>4099</v>
      </c>
      <c r="F2079" s="6" t="s">
        <v>4100</v>
      </c>
      <c r="G2079" s="6" t="s">
        <v>4101</v>
      </c>
      <c r="H2079" s="7" t="s">
        <v>4102</v>
      </c>
      <c r="I2079" s="11">
        <v>104000</v>
      </c>
      <c r="J2079" s="24"/>
      <c r="K2079" s="9">
        <v>104000</v>
      </c>
      <c r="L2079" s="9">
        <v>104000</v>
      </c>
      <c r="M2079" s="10" t="s">
        <v>6997</v>
      </c>
      <c r="N2079" s="25"/>
    </row>
    <row r="2080" spans="1:14" ht="32.4" x14ac:dyDescent="0.3">
      <c r="A2080" s="24"/>
      <c r="B2080" s="23"/>
      <c r="C2080" s="2" t="s">
        <v>4103</v>
      </c>
      <c r="D2080" s="2">
        <v>16520</v>
      </c>
      <c r="E2080" s="2" t="s">
        <v>4104</v>
      </c>
      <c r="F2080" s="6" t="s">
        <v>4105</v>
      </c>
      <c r="G2080" s="6" t="s">
        <v>4106</v>
      </c>
      <c r="H2080" s="7" t="s">
        <v>4102</v>
      </c>
      <c r="I2080" s="11">
        <v>26000</v>
      </c>
      <c r="J2080" s="24"/>
      <c r="K2080" s="9">
        <v>26000</v>
      </c>
      <c r="L2080" s="9">
        <v>26000</v>
      </c>
      <c r="M2080" s="10" t="s">
        <v>6965</v>
      </c>
      <c r="N2080" s="25"/>
    </row>
    <row r="2081" spans="1:14" ht="32.4" x14ac:dyDescent="0.3">
      <c r="A2081" s="24"/>
      <c r="B2081" s="23"/>
      <c r="C2081" s="2" t="s">
        <v>4107</v>
      </c>
      <c r="D2081" s="2">
        <v>22565</v>
      </c>
      <c r="E2081" s="2" t="s">
        <v>4108</v>
      </c>
      <c r="F2081" s="6" t="s">
        <v>4109</v>
      </c>
      <c r="G2081" s="6" t="s">
        <v>4110</v>
      </c>
      <c r="H2081" s="7" t="s">
        <v>4102</v>
      </c>
      <c r="I2081" s="11">
        <v>105600</v>
      </c>
      <c r="J2081" s="24"/>
      <c r="K2081" s="9">
        <v>105600</v>
      </c>
      <c r="L2081" s="9">
        <v>0</v>
      </c>
      <c r="M2081" s="10" t="s">
        <v>6998</v>
      </c>
      <c r="N2081" s="25"/>
    </row>
    <row r="2082" spans="1:14" ht="32.4" x14ac:dyDescent="0.3">
      <c r="A2082" s="24"/>
      <c r="B2082" s="23"/>
      <c r="C2082" s="2" t="s">
        <v>4107</v>
      </c>
      <c r="D2082" s="2">
        <v>22565</v>
      </c>
      <c r="E2082" s="2" t="s">
        <v>4111</v>
      </c>
      <c r="F2082" s="6" t="s">
        <v>4109</v>
      </c>
      <c r="G2082" s="6" t="s">
        <v>4110</v>
      </c>
      <c r="H2082" s="7" t="s">
        <v>4102</v>
      </c>
      <c r="I2082" s="11">
        <v>105600</v>
      </c>
      <c r="J2082" s="24"/>
      <c r="K2082" s="9">
        <v>105600</v>
      </c>
      <c r="L2082" s="9">
        <v>0</v>
      </c>
      <c r="M2082" s="10" t="s">
        <v>6998</v>
      </c>
      <c r="N2082" s="25"/>
    </row>
    <row r="2083" spans="1:14" ht="32.4" x14ac:dyDescent="0.3">
      <c r="A2083" s="24"/>
      <c r="B2083" s="23"/>
      <c r="C2083" s="2" t="s">
        <v>4107</v>
      </c>
      <c r="D2083" s="2">
        <v>22565</v>
      </c>
      <c r="E2083" s="2" t="s">
        <v>4112</v>
      </c>
      <c r="F2083" s="6" t="s">
        <v>4109</v>
      </c>
      <c r="G2083" s="6" t="s">
        <v>4110</v>
      </c>
      <c r="H2083" s="7" t="s">
        <v>4102</v>
      </c>
      <c r="I2083" s="11">
        <v>105600</v>
      </c>
      <c r="J2083" s="24"/>
      <c r="K2083" s="9">
        <v>105600</v>
      </c>
      <c r="L2083" s="9">
        <v>0</v>
      </c>
      <c r="M2083" s="10" t="s">
        <v>6998</v>
      </c>
      <c r="N2083" s="25"/>
    </row>
    <row r="2084" spans="1:14" ht="32.4" x14ac:dyDescent="0.3">
      <c r="A2084" s="24"/>
      <c r="B2084" s="23"/>
      <c r="C2084" s="2" t="s">
        <v>4113</v>
      </c>
      <c r="D2084" s="2">
        <v>19906</v>
      </c>
      <c r="E2084" s="2" t="s">
        <v>4114</v>
      </c>
      <c r="F2084" s="6" t="s">
        <v>4115</v>
      </c>
      <c r="G2084" s="6" t="s">
        <v>4116</v>
      </c>
      <c r="H2084" s="7" t="s">
        <v>4102</v>
      </c>
      <c r="I2084" s="11">
        <v>195000</v>
      </c>
      <c r="J2084" s="24"/>
      <c r="K2084" s="9">
        <v>195000</v>
      </c>
      <c r="L2084" s="9">
        <v>195000</v>
      </c>
      <c r="M2084" s="10" t="s">
        <v>6964</v>
      </c>
      <c r="N2084" s="25"/>
    </row>
    <row r="2085" spans="1:14" ht="32.4" x14ac:dyDescent="0.3">
      <c r="A2085" s="24"/>
      <c r="B2085" s="23"/>
      <c r="C2085" s="2" t="s">
        <v>7336</v>
      </c>
      <c r="D2085" s="2">
        <v>19906</v>
      </c>
      <c r="E2085" s="2" t="s">
        <v>4117</v>
      </c>
      <c r="F2085" s="6" t="s">
        <v>4115</v>
      </c>
      <c r="G2085" s="6" t="s">
        <v>4116</v>
      </c>
      <c r="H2085" s="7" t="s">
        <v>4102</v>
      </c>
      <c r="I2085" s="11">
        <v>195000</v>
      </c>
      <c r="J2085" s="24"/>
      <c r="K2085" s="9">
        <v>195000</v>
      </c>
      <c r="L2085" s="9">
        <v>195000</v>
      </c>
      <c r="M2085" s="10" t="s">
        <v>6964</v>
      </c>
      <c r="N2085" s="25"/>
    </row>
    <row r="2086" spans="1:14" ht="32.4" x14ac:dyDescent="0.3">
      <c r="A2086" s="24"/>
      <c r="B2086" s="23"/>
      <c r="C2086" s="2" t="s">
        <v>4118</v>
      </c>
      <c r="D2086" s="2">
        <v>22568</v>
      </c>
      <c r="E2086" s="2" t="s">
        <v>4119</v>
      </c>
      <c r="F2086" s="6" t="s">
        <v>4120</v>
      </c>
      <c r="G2086" s="6" t="s">
        <v>4121</v>
      </c>
      <c r="H2086" s="7" t="s">
        <v>4102</v>
      </c>
      <c r="I2086" s="11">
        <v>13200</v>
      </c>
      <c r="J2086" s="24"/>
      <c r="K2086" s="9">
        <v>13200</v>
      </c>
      <c r="L2086" s="9">
        <v>0</v>
      </c>
      <c r="M2086" s="10" t="s">
        <v>6963</v>
      </c>
      <c r="N2086" s="25"/>
    </row>
    <row r="2087" spans="1:14" ht="32.4" x14ac:dyDescent="0.3">
      <c r="A2087" s="24"/>
      <c r="B2087" s="23"/>
      <c r="C2087" s="2" t="s">
        <v>4118</v>
      </c>
      <c r="D2087" s="2">
        <v>22568</v>
      </c>
      <c r="E2087" s="2" t="s">
        <v>4122</v>
      </c>
      <c r="F2087" s="6" t="s">
        <v>4123</v>
      </c>
      <c r="G2087" s="6" t="s">
        <v>4124</v>
      </c>
      <c r="H2087" s="7" t="s">
        <v>4102</v>
      </c>
      <c r="I2087" s="11">
        <v>13200</v>
      </c>
      <c r="J2087" s="24"/>
      <c r="K2087" s="9">
        <v>13200</v>
      </c>
      <c r="L2087" s="9">
        <v>0</v>
      </c>
      <c r="M2087" s="10" t="s">
        <v>6963</v>
      </c>
      <c r="N2087" s="25"/>
    </row>
    <row r="2088" spans="1:14" ht="32.4" x14ac:dyDescent="0.3">
      <c r="A2088" s="24"/>
      <c r="B2088" s="23"/>
      <c r="C2088" s="2" t="s">
        <v>4125</v>
      </c>
      <c r="D2088" s="2">
        <v>21932</v>
      </c>
      <c r="E2088" s="2" t="s">
        <v>4126</v>
      </c>
      <c r="F2088" s="6" t="s">
        <v>4127</v>
      </c>
      <c r="G2088" s="6" t="s">
        <v>4128</v>
      </c>
      <c r="H2088" s="7" t="s">
        <v>4102</v>
      </c>
      <c r="I2088" s="11">
        <v>79200</v>
      </c>
      <c r="J2088" s="24"/>
      <c r="K2088" s="9">
        <v>79200</v>
      </c>
      <c r="L2088" s="9">
        <v>0</v>
      </c>
      <c r="M2088" s="10" t="s">
        <v>6968</v>
      </c>
      <c r="N2088" s="25"/>
    </row>
    <row r="2089" spans="1:14" ht="32.4" x14ac:dyDescent="0.3">
      <c r="A2089" s="24"/>
      <c r="B2089" s="23"/>
      <c r="C2089" s="2" t="s">
        <v>4129</v>
      </c>
      <c r="D2089" s="2">
        <v>21871</v>
      </c>
      <c r="E2089" s="2" t="s">
        <v>4130</v>
      </c>
      <c r="F2089" s="6" t="s">
        <v>4131</v>
      </c>
      <c r="G2089" s="6" t="s">
        <v>4132</v>
      </c>
      <c r="H2089" s="7" t="s">
        <v>4102</v>
      </c>
      <c r="I2089" s="11">
        <v>118800</v>
      </c>
      <c r="J2089" s="24"/>
      <c r="K2089" s="9">
        <v>118800</v>
      </c>
      <c r="L2089" s="9">
        <v>0</v>
      </c>
      <c r="M2089" s="10" t="s">
        <v>6986</v>
      </c>
      <c r="N2089" s="25"/>
    </row>
    <row r="2090" spans="1:14" ht="32.4" x14ac:dyDescent="0.3">
      <c r="A2090" s="24"/>
      <c r="B2090" s="23"/>
      <c r="C2090" s="2" t="s">
        <v>4133</v>
      </c>
      <c r="D2090" s="2">
        <v>21870</v>
      </c>
      <c r="E2090" s="2" t="s">
        <v>4134</v>
      </c>
      <c r="F2090" s="6" t="s">
        <v>4131</v>
      </c>
      <c r="G2090" s="6" t="s">
        <v>4132</v>
      </c>
      <c r="H2090" s="7" t="s">
        <v>4102</v>
      </c>
      <c r="I2090" s="11">
        <v>198000</v>
      </c>
      <c r="J2090" s="24"/>
      <c r="K2090" s="9">
        <v>198000</v>
      </c>
      <c r="L2090" s="9">
        <v>0</v>
      </c>
      <c r="M2090" s="10" t="s">
        <v>6999</v>
      </c>
      <c r="N2090" s="25"/>
    </row>
    <row r="2091" spans="1:14" ht="32.4" x14ac:dyDescent="0.3">
      <c r="A2091" s="24"/>
      <c r="B2091" s="23"/>
      <c r="C2091" s="2" t="s">
        <v>7337</v>
      </c>
      <c r="G2091" s="6" t="s">
        <v>1801</v>
      </c>
      <c r="H2091" s="7" t="s">
        <v>1803</v>
      </c>
      <c r="I2091" s="8">
        <v>570000</v>
      </c>
      <c r="J2091" s="24"/>
      <c r="K2091" s="9">
        <v>570000</v>
      </c>
      <c r="L2091" s="9">
        <v>0</v>
      </c>
      <c r="M2091" s="7" t="s">
        <v>1802</v>
      </c>
      <c r="N2091" s="25"/>
    </row>
    <row r="2092" spans="1:14" ht="81" x14ac:dyDescent="0.3">
      <c r="A2092" s="2">
        <v>146</v>
      </c>
      <c r="B2092" s="6" t="s">
        <v>737</v>
      </c>
      <c r="I2092" s="8">
        <v>0</v>
      </c>
      <c r="J2092" s="9">
        <f>SUM(I2092)</f>
        <v>0</v>
      </c>
      <c r="K2092" s="9">
        <v>0</v>
      </c>
      <c r="L2092" s="9">
        <v>0</v>
      </c>
      <c r="M2092" s="7" t="s">
        <v>1963</v>
      </c>
      <c r="N2092" s="7" t="s">
        <v>7467</v>
      </c>
    </row>
    <row r="2093" spans="1:14" ht="32.4" x14ac:dyDescent="0.3">
      <c r="A2093" s="24">
        <v>147</v>
      </c>
      <c r="B2093" s="23" t="s">
        <v>1918</v>
      </c>
      <c r="C2093" s="2" t="s">
        <v>738</v>
      </c>
      <c r="G2093" s="6" t="s">
        <v>1566</v>
      </c>
      <c r="H2093" s="7" t="s">
        <v>1873</v>
      </c>
      <c r="I2093" s="8">
        <v>77000</v>
      </c>
      <c r="J2093" s="28">
        <f>SUM(I2093:I2133)</f>
        <v>7370613</v>
      </c>
      <c r="K2093" s="9">
        <v>77000</v>
      </c>
      <c r="L2093" s="9">
        <v>0</v>
      </c>
      <c r="M2093" s="7" t="s">
        <v>6851</v>
      </c>
      <c r="N2093" s="25" t="s">
        <v>7468</v>
      </c>
    </row>
    <row r="2094" spans="1:14" ht="32.4" x14ac:dyDescent="0.3">
      <c r="A2094" s="24"/>
      <c r="B2094" s="23"/>
      <c r="C2094" s="2" t="s">
        <v>738</v>
      </c>
      <c r="G2094" s="6" t="s">
        <v>1558</v>
      </c>
      <c r="H2094" s="7" t="s">
        <v>1874</v>
      </c>
      <c r="I2094" s="8">
        <v>61000</v>
      </c>
      <c r="J2094" s="24"/>
      <c r="K2094" s="9">
        <v>61000</v>
      </c>
      <c r="L2094" s="9">
        <v>0</v>
      </c>
      <c r="M2094" s="7" t="s">
        <v>6500</v>
      </c>
      <c r="N2094" s="25"/>
    </row>
    <row r="2095" spans="1:14" ht="32.4" x14ac:dyDescent="0.3">
      <c r="A2095" s="24"/>
      <c r="B2095" s="23"/>
      <c r="C2095" s="2" t="s">
        <v>1851</v>
      </c>
      <c r="G2095" s="6" t="s">
        <v>1571</v>
      </c>
      <c r="H2095" s="7" t="s">
        <v>1875</v>
      </c>
      <c r="I2095" s="8">
        <v>303152</v>
      </c>
      <c r="J2095" s="24"/>
      <c r="K2095" s="9">
        <v>0</v>
      </c>
      <c r="L2095" s="9">
        <v>0</v>
      </c>
      <c r="M2095" s="7" t="s">
        <v>1876</v>
      </c>
      <c r="N2095" s="25"/>
    </row>
    <row r="2096" spans="1:14" ht="32.4" x14ac:dyDescent="0.3">
      <c r="A2096" s="24"/>
      <c r="B2096" s="23"/>
      <c r="C2096" s="2" t="s">
        <v>738</v>
      </c>
      <c r="G2096" s="6" t="s">
        <v>1557</v>
      </c>
      <c r="H2096" s="7" t="s">
        <v>1877</v>
      </c>
      <c r="I2096" s="8">
        <v>256655</v>
      </c>
      <c r="J2096" s="24"/>
      <c r="K2096" s="9">
        <v>256655</v>
      </c>
      <c r="L2096" s="9">
        <v>0</v>
      </c>
      <c r="M2096" s="7" t="s">
        <v>1881</v>
      </c>
      <c r="N2096" s="25"/>
    </row>
    <row r="2097" spans="1:14" ht="32.4" x14ac:dyDescent="0.3">
      <c r="A2097" s="24"/>
      <c r="B2097" s="23"/>
      <c r="C2097" s="2" t="s">
        <v>1852</v>
      </c>
      <c r="G2097" s="6" t="s">
        <v>1556</v>
      </c>
      <c r="H2097" s="7" t="s">
        <v>1878</v>
      </c>
      <c r="I2097" s="8">
        <v>9932</v>
      </c>
      <c r="J2097" s="24"/>
      <c r="K2097" s="9">
        <v>9932</v>
      </c>
      <c r="L2097" s="9">
        <v>0</v>
      </c>
      <c r="M2097" s="7" t="s">
        <v>1882</v>
      </c>
      <c r="N2097" s="25"/>
    </row>
    <row r="2098" spans="1:14" ht="32.4" x14ac:dyDescent="0.3">
      <c r="A2098" s="24"/>
      <c r="B2098" s="23"/>
      <c r="C2098" s="2" t="s">
        <v>1853</v>
      </c>
      <c r="G2098" s="6" t="s">
        <v>1572</v>
      </c>
      <c r="H2098" s="7" t="s">
        <v>1879</v>
      </c>
      <c r="I2098" s="8">
        <v>453</v>
      </c>
      <c r="J2098" s="24"/>
      <c r="K2098" s="9">
        <v>453</v>
      </c>
      <c r="L2098" s="9">
        <v>0</v>
      </c>
      <c r="M2098" s="7" t="s">
        <v>1883</v>
      </c>
      <c r="N2098" s="25"/>
    </row>
    <row r="2099" spans="1:14" ht="32.4" x14ac:dyDescent="0.3">
      <c r="A2099" s="24"/>
      <c r="B2099" s="23"/>
      <c r="C2099" s="2" t="s">
        <v>1853</v>
      </c>
      <c r="G2099" s="6" t="s">
        <v>1556</v>
      </c>
      <c r="H2099" s="7" t="s">
        <v>1880</v>
      </c>
      <c r="I2099" s="8">
        <v>281551</v>
      </c>
      <c r="J2099" s="24"/>
      <c r="K2099" s="9">
        <v>281551</v>
      </c>
      <c r="L2099" s="9">
        <v>0</v>
      </c>
      <c r="M2099" s="7" t="s">
        <v>1884</v>
      </c>
      <c r="N2099" s="25"/>
    </row>
    <row r="2100" spans="1:14" ht="32.4" x14ac:dyDescent="0.3">
      <c r="A2100" s="24"/>
      <c r="B2100" s="23"/>
      <c r="C2100" s="2" t="s">
        <v>1854</v>
      </c>
      <c r="G2100" s="6" t="s">
        <v>1481</v>
      </c>
      <c r="H2100" s="7" t="s">
        <v>1885</v>
      </c>
      <c r="I2100" s="8">
        <v>4386</v>
      </c>
      <c r="J2100" s="24"/>
      <c r="K2100" s="9">
        <v>4386</v>
      </c>
      <c r="L2100" s="9">
        <v>0</v>
      </c>
      <c r="M2100" s="7" t="s">
        <v>1888</v>
      </c>
      <c r="N2100" s="25"/>
    </row>
    <row r="2101" spans="1:14" ht="32.4" x14ac:dyDescent="0.3">
      <c r="A2101" s="24"/>
      <c r="B2101" s="23"/>
      <c r="C2101" s="2" t="s">
        <v>1855</v>
      </c>
      <c r="G2101" s="6" t="s">
        <v>1867</v>
      </c>
      <c r="H2101" s="7" t="s">
        <v>1886</v>
      </c>
      <c r="I2101" s="8">
        <v>16044</v>
      </c>
      <c r="J2101" s="24"/>
      <c r="K2101" s="9">
        <v>0</v>
      </c>
      <c r="L2101" s="9">
        <v>0</v>
      </c>
      <c r="M2101" s="7" t="s">
        <v>1889</v>
      </c>
      <c r="N2101" s="25"/>
    </row>
    <row r="2102" spans="1:14" ht="32.4" x14ac:dyDescent="0.3">
      <c r="A2102" s="24"/>
      <c r="B2102" s="23"/>
      <c r="C2102" s="2" t="s">
        <v>1856</v>
      </c>
      <c r="G2102" s="6" t="s">
        <v>1867</v>
      </c>
      <c r="H2102" s="7" t="s">
        <v>4243</v>
      </c>
      <c r="I2102" s="8">
        <v>46000</v>
      </c>
      <c r="J2102" s="24"/>
      <c r="K2102" s="9">
        <v>0</v>
      </c>
      <c r="L2102" s="9">
        <v>0</v>
      </c>
      <c r="M2102" s="7" t="s">
        <v>6858</v>
      </c>
      <c r="N2102" s="25"/>
    </row>
    <row r="2103" spans="1:14" ht="32.4" x14ac:dyDescent="0.3">
      <c r="A2103" s="24"/>
      <c r="B2103" s="23"/>
      <c r="C2103" s="2" t="s">
        <v>1854</v>
      </c>
      <c r="G2103" s="6" t="s">
        <v>1558</v>
      </c>
      <c r="H2103" s="7" t="s">
        <v>1887</v>
      </c>
      <c r="I2103" s="8">
        <v>101000</v>
      </c>
      <c r="J2103" s="24"/>
      <c r="K2103" s="9">
        <v>101000</v>
      </c>
      <c r="L2103" s="9">
        <v>0</v>
      </c>
      <c r="M2103" s="7" t="s">
        <v>6870</v>
      </c>
      <c r="N2103" s="25"/>
    </row>
    <row r="2104" spans="1:14" ht="32.4" x14ac:dyDescent="0.3">
      <c r="A2104" s="24"/>
      <c r="B2104" s="23"/>
      <c r="C2104" s="2" t="s">
        <v>1857</v>
      </c>
      <c r="G2104" s="6" t="s">
        <v>1482</v>
      </c>
      <c r="H2104" s="7" t="s">
        <v>1890</v>
      </c>
      <c r="I2104" s="8">
        <v>280713</v>
      </c>
      <c r="J2104" s="24"/>
      <c r="K2104" s="9">
        <v>0</v>
      </c>
      <c r="L2104" s="9">
        <v>0</v>
      </c>
      <c r="M2104" s="7" t="s">
        <v>1894</v>
      </c>
      <c r="N2104" s="25"/>
    </row>
    <row r="2105" spans="1:14" ht="32.4" x14ac:dyDescent="0.3">
      <c r="A2105" s="24"/>
      <c r="B2105" s="23"/>
      <c r="C2105" s="2" t="s">
        <v>1854</v>
      </c>
      <c r="G2105" s="6" t="s">
        <v>1481</v>
      </c>
      <c r="H2105" s="7" t="s">
        <v>1891</v>
      </c>
      <c r="I2105" s="8">
        <v>4386</v>
      </c>
      <c r="J2105" s="24"/>
      <c r="K2105" s="9">
        <v>4386</v>
      </c>
      <c r="L2105" s="9">
        <v>0</v>
      </c>
      <c r="M2105" s="7" t="s">
        <v>1888</v>
      </c>
      <c r="N2105" s="25"/>
    </row>
    <row r="2106" spans="1:14" ht="32.4" x14ac:dyDescent="0.3">
      <c r="A2106" s="24"/>
      <c r="B2106" s="23"/>
      <c r="C2106" s="2" t="s">
        <v>1858</v>
      </c>
      <c r="G2106" s="6" t="s">
        <v>1576</v>
      </c>
      <c r="H2106" s="7" t="s">
        <v>1892</v>
      </c>
      <c r="I2106" s="8">
        <v>28506</v>
      </c>
      <c r="J2106" s="24"/>
      <c r="K2106" s="9">
        <v>0</v>
      </c>
      <c r="L2106" s="9">
        <v>0</v>
      </c>
      <c r="M2106" s="7" t="s">
        <v>1895</v>
      </c>
      <c r="N2106" s="25"/>
    </row>
    <row r="2107" spans="1:14" ht="32.4" x14ac:dyDescent="0.3">
      <c r="A2107" s="24"/>
      <c r="B2107" s="23"/>
      <c r="C2107" s="2" t="s">
        <v>1854</v>
      </c>
      <c r="G2107" s="6" t="s">
        <v>1868</v>
      </c>
      <c r="H2107" s="7" t="s">
        <v>1893</v>
      </c>
      <c r="I2107" s="8">
        <v>21400</v>
      </c>
      <c r="J2107" s="24"/>
      <c r="K2107" s="9">
        <v>21400</v>
      </c>
      <c r="L2107" s="9">
        <v>0</v>
      </c>
      <c r="M2107" s="7" t="s">
        <v>6503</v>
      </c>
      <c r="N2107" s="25"/>
    </row>
    <row r="2108" spans="1:14" ht="32.4" x14ac:dyDescent="0.3">
      <c r="A2108" s="24"/>
      <c r="B2108" s="23"/>
      <c r="C2108" s="2" t="s">
        <v>1853</v>
      </c>
      <c r="G2108" s="6" t="s">
        <v>1576</v>
      </c>
      <c r="H2108" s="7" t="s">
        <v>1896</v>
      </c>
      <c r="I2108" s="8">
        <v>85000</v>
      </c>
      <c r="J2108" s="24"/>
      <c r="K2108" s="9">
        <v>0</v>
      </c>
      <c r="L2108" s="9">
        <v>0</v>
      </c>
      <c r="M2108" s="7" t="s">
        <v>6839</v>
      </c>
      <c r="N2108" s="25"/>
    </row>
    <row r="2109" spans="1:14" ht="48.6" x14ac:dyDescent="0.3">
      <c r="A2109" s="24"/>
      <c r="B2109" s="23"/>
      <c r="C2109" s="2" t="s">
        <v>1859</v>
      </c>
      <c r="G2109" s="6" t="s">
        <v>1571</v>
      </c>
      <c r="H2109" s="7" t="s">
        <v>1897</v>
      </c>
      <c r="I2109" s="8">
        <v>265569</v>
      </c>
      <c r="J2109" s="24"/>
      <c r="K2109" s="9">
        <v>0</v>
      </c>
      <c r="L2109" s="9">
        <v>0</v>
      </c>
      <c r="M2109" s="7" t="s">
        <v>7166</v>
      </c>
      <c r="N2109" s="25"/>
    </row>
    <row r="2110" spans="1:14" ht="32.4" x14ac:dyDescent="0.3">
      <c r="A2110" s="24"/>
      <c r="B2110" s="23"/>
      <c r="C2110" s="2" t="s">
        <v>1854</v>
      </c>
      <c r="G2110" s="6" t="s">
        <v>1869</v>
      </c>
      <c r="H2110" s="7" t="s">
        <v>1898</v>
      </c>
      <c r="I2110" s="8">
        <v>354892</v>
      </c>
      <c r="J2110" s="24"/>
      <c r="K2110" s="9">
        <v>0</v>
      </c>
      <c r="L2110" s="9">
        <v>0</v>
      </c>
      <c r="M2110" s="7" t="s">
        <v>1900</v>
      </c>
      <c r="N2110" s="25"/>
    </row>
    <row r="2111" spans="1:14" ht="32.4" x14ac:dyDescent="0.3">
      <c r="A2111" s="24"/>
      <c r="B2111" s="23"/>
      <c r="C2111" s="2" t="s">
        <v>1549</v>
      </c>
      <c r="G2111" s="6" t="s">
        <v>1482</v>
      </c>
      <c r="H2111" s="7" t="s">
        <v>1899</v>
      </c>
      <c r="I2111" s="8">
        <v>27691</v>
      </c>
      <c r="J2111" s="24"/>
      <c r="K2111" s="9">
        <v>0</v>
      </c>
      <c r="L2111" s="9">
        <v>0</v>
      </c>
      <c r="M2111" s="7" t="s" ph="1">
        <v>1901</v>
      </c>
      <c r="N2111" s="25"/>
    </row>
    <row r="2112" spans="1:14" ht="32.4" x14ac:dyDescent="0.3">
      <c r="A2112" s="24"/>
      <c r="B2112" s="23"/>
      <c r="C2112" s="2" t="s">
        <v>1860</v>
      </c>
      <c r="G2112" s="6" t="s">
        <v>1870</v>
      </c>
      <c r="H2112" s="7" t="s">
        <v>1902</v>
      </c>
      <c r="I2112" s="8">
        <v>81720</v>
      </c>
      <c r="J2112" s="24"/>
      <c r="K2112" s="9">
        <v>81720</v>
      </c>
      <c r="L2112" s="9">
        <v>0</v>
      </c>
      <c r="M2112" s="7" t="s" ph="1">
        <v>1905</v>
      </c>
      <c r="N2112" s="25"/>
    </row>
    <row r="2113" spans="1:14" ht="32.4" x14ac:dyDescent="0.3">
      <c r="A2113" s="24"/>
      <c r="B2113" s="23"/>
      <c r="C2113" s="2" t="s">
        <v>1854</v>
      </c>
      <c r="G2113" s="6" t="s">
        <v>1871</v>
      </c>
      <c r="H2113" s="7" t="s">
        <v>1903</v>
      </c>
      <c r="I2113" s="8">
        <v>39717</v>
      </c>
      <c r="J2113" s="24"/>
      <c r="K2113" s="9">
        <v>0</v>
      </c>
      <c r="L2113" s="9">
        <v>0</v>
      </c>
      <c r="M2113" s="7" t="s" ph="1">
        <v>1906</v>
      </c>
      <c r="N2113" s="25"/>
    </row>
    <row r="2114" spans="1:14" ht="32.4" x14ac:dyDescent="0.3">
      <c r="A2114" s="24"/>
      <c r="B2114" s="23"/>
      <c r="C2114" s="2" t="s">
        <v>1861</v>
      </c>
      <c r="G2114" s="6" t="s">
        <v>1870</v>
      </c>
      <c r="H2114" s="7" t="s">
        <v>1904</v>
      </c>
      <c r="I2114" s="8">
        <v>92258</v>
      </c>
      <c r="J2114" s="24"/>
      <c r="K2114" s="9">
        <v>92258</v>
      </c>
      <c r="L2114" s="9">
        <v>0</v>
      </c>
      <c r="M2114" s="7" t="s" ph="1">
        <v>1907</v>
      </c>
      <c r="N2114" s="25"/>
    </row>
    <row r="2115" spans="1:14" ht="32.4" x14ac:dyDescent="0.3">
      <c r="A2115" s="24"/>
      <c r="B2115" s="23"/>
      <c r="C2115" s="2" t="s">
        <v>1862</v>
      </c>
      <c r="G2115" s="6" t="s">
        <v>1870</v>
      </c>
      <c r="H2115" s="7" t="s">
        <v>1902</v>
      </c>
      <c r="I2115" s="8">
        <v>81720</v>
      </c>
      <c r="J2115" s="24"/>
      <c r="K2115" s="9">
        <v>81720</v>
      </c>
      <c r="L2115" s="9">
        <v>0</v>
      </c>
      <c r="M2115" s="7" t="s" ph="1">
        <v>1905</v>
      </c>
      <c r="N2115" s="25"/>
    </row>
    <row r="2116" spans="1:14" ht="32.4" x14ac:dyDescent="0.3">
      <c r="A2116" s="24"/>
      <c r="B2116" s="23"/>
      <c r="C2116" s="2" t="s">
        <v>1864</v>
      </c>
      <c r="G2116" s="6" t="s">
        <v>1556</v>
      </c>
      <c r="H2116" s="7" t="s">
        <v>1908</v>
      </c>
      <c r="I2116" s="8">
        <v>2999</v>
      </c>
      <c r="J2116" s="24"/>
      <c r="K2116" s="9">
        <v>2999</v>
      </c>
      <c r="L2116" s="9">
        <v>0</v>
      </c>
      <c r="M2116" s="7" t="s" ph="1">
        <v>1911</v>
      </c>
      <c r="N2116" s="25"/>
    </row>
    <row r="2117" spans="1:14" ht="32.4" x14ac:dyDescent="0.3">
      <c r="A2117" s="24"/>
      <c r="B2117" s="23"/>
      <c r="C2117" s="2" t="s">
        <v>1863</v>
      </c>
      <c r="G2117" s="6" t="s">
        <v>1556</v>
      </c>
      <c r="H2117" s="7" t="s">
        <v>1909</v>
      </c>
      <c r="I2117" s="8">
        <v>33956</v>
      </c>
      <c r="J2117" s="24"/>
      <c r="K2117" s="9">
        <v>33956</v>
      </c>
      <c r="L2117" s="9">
        <v>0</v>
      </c>
      <c r="M2117" s="7" t="s" ph="1">
        <v>1912</v>
      </c>
      <c r="N2117" s="25"/>
    </row>
    <row r="2118" spans="1:14" ht="32.4" x14ac:dyDescent="0.3">
      <c r="A2118" s="24"/>
      <c r="B2118" s="23"/>
      <c r="C2118" s="2" t="s">
        <v>1865</v>
      </c>
      <c r="G2118" s="6" t="s">
        <v>1872</v>
      </c>
      <c r="H2118" s="7" t="s">
        <v>1910</v>
      </c>
      <c r="I2118" s="8">
        <v>50108</v>
      </c>
      <c r="J2118" s="24"/>
      <c r="K2118" s="9">
        <v>50108</v>
      </c>
      <c r="L2118" s="9">
        <v>0</v>
      </c>
      <c r="M2118" s="7" t="s" ph="1">
        <v>1913</v>
      </c>
      <c r="N2118" s="25"/>
    </row>
    <row r="2119" spans="1:14" ht="32.4" x14ac:dyDescent="0.3">
      <c r="A2119" s="24"/>
      <c r="B2119" s="23"/>
      <c r="C2119" s="2" t="s">
        <v>1858</v>
      </c>
      <c r="G2119" s="6" t="s">
        <v>1576</v>
      </c>
      <c r="H2119" s="7" t="s">
        <v>1914</v>
      </c>
      <c r="I2119" s="8">
        <v>79140</v>
      </c>
      <c r="J2119" s="24"/>
      <c r="K2119" s="9">
        <v>0</v>
      </c>
      <c r="L2119" s="9">
        <v>0</v>
      </c>
      <c r="M2119" s="7" t="s">
        <v>1916</v>
      </c>
      <c r="N2119" s="25"/>
    </row>
    <row r="2120" spans="1:14" ht="32.4" x14ac:dyDescent="0.3">
      <c r="A2120" s="24"/>
      <c r="B2120" s="23"/>
      <c r="C2120" s="2" t="s">
        <v>1866</v>
      </c>
      <c r="G2120" s="6" t="s">
        <v>1576</v>
      </c>
      <c r="H2120" s="7" t="s">
        <v>1915</v>
      </c>
      <c r="I2120" s="8">
        <v>65</v>
      </c>
      <c r="J2120" s="24"/>
      <c r="K2120" s="9">
        <v>0</v>
      </c>
      <c r="L2120" s="9">
        <v>0</v>
      </c>
      <c r="M2120" s="7" t="s">
        <v>1917</v>
      </c>
      <c r="N2120" s="25"/>
    </row>
    <row r="2121" spans="1:14" ht="32.4" x14ac:dyDescent="0.3">
      <c r="A2121" s="24"/>
      <c r="B2121" s="23"/>
      <c r="C2121" s="2" t="s">
        <v>1919</v>
      </c>
      <c r="D2121" s="2">
        <v>2621</v>
      </c>
      <c r="E2121" s="2" t="s">
        <v>1920</v>
      </c>
      <c r="F2121" s="6" t="s">
        <v>1921</v>
      </c>
      <c r="G2121" s="6" t="s">
        <v>1951</v>
      </c>
      <c r="H2121" s="7" t="s">
        <v>1962</v>
      </c>
      <c r="I2121" s="8">
        <v>596600</v>
      </c>
      <c r="J2121" s="24"/>
      <c r="K2121" s="9">
        <v>596600</v>
      </c>
      <c r="L2121" s="9">
        <v>596600</v>
      </c>
      <c r="M2121" s="10" t="s">
        <v>922</v>
      </c>
      <c r="N2121" s="25"/>
    </row>
    <row r="2122" spans="1:14" ht="32.4" x14ac:dyDescent="0.3">
      <c r="A2122" s="24"/>
      <c r="B2122" s="23"/>
      <c r="C2122" s="2" t="s">
        <v>1922</v>
      </c>
      <c r="D2122" s="2">
        <v>2621</v>
      </c>
      <c r="E2122" s="2" t="s">
        <v>1923</v>
      </c>
      <c r="F2122" s="6" t="s">
        <v>1924</v>
      </c>
      <c r="G2122" s="6" t="s">
        <v>1952</v>
      </c>
      <c r="H2122" s="7" t="s">
        <v>1962</v>
      </c>
      <c r="I2122" s="8">
        <v>596600</v>
      </c>
      <c r="J2122" s="24"/>
      <c r="K2122" s="9">
        <v>596600</v>
      </c>
      <c r="L2122" s="9">
        <v>596600</v>
      </c>
      <c r="M2122" s="10" t="s">
        <v>922</v>
      </c>
      <c r="N2122" s="25"/>
    </row>
    <row r="2123" spans="1:14" ht="32.4" x14ac:dyDescent="0.3">
      <c r="A2123" s="24"/>
      <c r="B2123" s="23"/>
      <c r="C2123" s="2" t="s">
        <v>1925</v>
      </c>
      <c r="D2123" s="2">
        <v>2077</v>
      </c>
      <c r="E2123" s="2" t="s">
        <v>1926</v>
      </c>
      <c r="F2123" s="6" t="s">
        <v>1927</v>
      </c>
      <c r="G2123" s="6" t="s">
        <v>1953</v>
      </c>
      <c r="H2123" s="7" t="s">
        <v>1962</v>
      </c>
      <c r="I2123" s="8">
        <v>596600</v>
      </c>
      <c r="J2123" s="24"/>
      <c r="K2123" s="9">
        <v>596600</v>
      </c>
      <c r="L2123" s="9">
        <v>596600</v>
      </c>
      <c r="M2123" s="10" t="s">
        <v>922</v>
      </c>
      <c r="N2123" s="25"/>
    </row>
    <row r="2124" spans="1:14" ht="32.4" x14ac:dyDescent="0.3">
      <c r="A2124" s="24"/>
      <c r="B2124" s="23"/>
      <c r="C2124" s="2" t="s">
        <v>1928</v>
      </c>
      <c r="D2124" s="2">
        <v>22486</v>
      </c>
      <c r="E2124" s="2" t="s">
        <v>1929</v>
      </c>
      <c r="F2124" s="6" t="s">
        <v>1930</v>
      </c>
      <c r="G2124" s="6" t="s">
        <v>1954</v>
      </c>
      <c r="H2124" s="7" t="s">
        <v>1962</v>
      </c>
      <c r="I2124" s="8">
        <v>1244800</v>
      </c>
      <c r="J2124" s="24"/>
      <c r="K2124" s="9">
        <v>1244800</v>
      </c>
      <c r="L2124" s="9">
        <v>0</v>
      </c>
      <c r="M2124" s="10" t="s">
        <v>6913</v>
      </c>
      <c r="N2124" s="25"/>
    </row>
    <row r="2125" spans="1:14" ht="32.4" x14ac:dyDescent="0.3">
      <c r="A2125" s="24"/>
      <c r="B2125" s="23"/>
      <c r="C2125" s="2" t="s">
        <v>1931</v>
      </c>
      <c r="D2125" s="2">
        <v>22759</v>
      </c>
      <c r="E2125" s="2" t="s">
        <v>1932</v>
      </c>
      <c r="F2125" s="6" t="s">
        <v>1933</v>
      </c>
      <c r="G2125" s="6" t="s">
        <v>1955</v>
      </c>
      <c r="H2125" s="7" t="s">
        <v>1962</v>
      </c>
      <c r="I2125" s="8">
        <v>1244800</v>
      </c>
      <c r="J2125" s="24"/>
      <c r="K2125" s="9">
        <v>1244800</v>
      </c>
      <c r="L2125" s="9">
        <v>0</v>
      </c>
      <c r="M2125" s="10" t="s">
        <v>6913</v>
      </c>
      <c r="N2125" s="25"/>
    </row>
    <row r="2126" spans="1:14" ht="32.4" x14ac:dyDescent="0.3">
      <c r="A2126" s="24"/>
      <c r="B2126" s="23"/>
      <c r="C2126" s="2" t="s">
        <v>1934</v>
      </c>
      <c r="D2126" s="2">
        <v>22759</v>
      </c>
      <c r="E2126" s="2" t="s">
        <v>1935</v>
      </c>
      <c r="F2126" s="6" t="s">
        <v>1936</v>
      </c>
      <c r="G2126" s="6" t="s">
        <v>1956</v>
      </c>
      <c r="H2126" s="7" t="s">
        <v>1962</v>
      </c>
      <c r="I2126" s="8">
        <v>66000</v>
      </c>
      <c r="J2126" s="24"/>
      <c r="K2126" s="9">
        <v>66000</v>
      </c>
      <c r="L2126" s="9">
        <v>0</v>
      </c>
      <c r="M2126" s="10" t="s">
        <v>6994</v>
      </c>
      <c r="N2126" s="25"/>
    </row>
    <row r="2127" spans="1:14" ht="32.4" x14ac:dyDescent="0.3">
      <c r="A2127" s="24"/>
      <c r="B2127" s="23"/>
      <c r="C2127" s="2" t="s">
        <v>1937</v>
      </c>
      <c r="D2127" s="2">
        <v>8462</v>
      </c>
      <c r="E2127" s="2" t="s">
        <v>1938</v>
      </c>
      <c r="F2127" s="6" t="s">
        <v>1939</v>
      </c>
      <c r="G2127" s="6" t="s">
        <v>1957</v>
      </c>
      <c r="H2127" s="7" t="s">
        <v>1962</v>
      </c>
      <c r="I2127" s="8">
        <v>13000</v>
      </c>
      <c r="J2127" s="24"/>
      <c r="K2127" s="9">
        <v>13000</v>
      </c>
      <c r="L2127" s="9">
        <v>13000</v>
      </c>
      <c r="M2127" s="10" t="s">
        <v>6982</v>
      </c>
      <c r="N2127" s="25"/>
    </row>
    <row r="2128" spans="1:14" ht="32.4" x14ac:dyDescent="0.3">
      <c r="A2128" s="24"/>
      <c r="B2128" s="23"/>
      <c r="C2128" s="2" t="s">
        <v>1940</v>
      </c>
      <c r="D2128" s="2">
        <v>1814</v>
      </c>
      <c r="E2128" s="2" t="s">
        <v>1941</v>
      </c>
      <c r="F2128" s="6" t="s">
        <v>1942</v>
      </c>
      <c r="G2128" s="6" t="s">
        <v>1958</v>
      </c>
      <c r="H2128" s="7" t="s">
        <v>1962</v>
      </c>
      <c r="I2128" s="8">
        <v>13200</v>
      </c>
      <c r="J2128" s="24"/>
      <c r="K2128" s="9">
        <v>13200</v>
      </c>
      <c r="L2128" s="9">
        <v>0</v>
      </c>
      <c r="M2128" s="10" t="s">
        <v>6963</v>
      </c>
      <c r="N2128" s="25"/>
    </row>
    <row r="2129" spans="1:14" ht="32.4" x14ac:dyDescent="0.3">
      <c r="A2129" s="24"/>
      <c r="B2129" s="23"/>
      <c r="C2129" s="2" t="s">
        <v>1943</v>
      </c>
      <c r="D2129" s="2">
        <v>15096</v>
      </c>
      <c r="E2129" s="2" t="s">
        <v>1944</v>
      </c>
      <c r="F2129" s="6" t="s">
        <v>1924</v>
      </c>
      <c r="G2129" s="6" t="s">
        <v>1959</v>
      </c>
      <c r="H2129" s="7" t="s">
        <v>1962</v>
      </c>
      <c r="I2129" s="8">
        <v>91000</v>
      </c>
      <c r="J2129" s="24"/>
      <c r="K2129" s="9">
        <v>91000</v>
      </c>
      <c r="L2129" s="9">
        <v>91000</v>
      </c>
      <c r="M2129" s="10" t="s">
        <v>7339</v>
      </c>
      <c r="N2129" s="25"/>
    </row>
    <row r="2130" spans="1:14" ht="32.4" x14ac:dyDescent="0.3">
      <c r="A2130" s="24"/>
      <c r="B2130" s="23"/>
      <c r="C2130" s="2" t="s">
        <v>7338</v>
      </c>
      <c r="D2130" s="2">
        <v>15119</v>
      </c>
      <c r="E2130" s="2" t="s">
        <v>1944</v>
      </c>
      <c r="F2130" s="6" t="s">
        <v>1921</v>
      </c>
      <c r="G2130" s="6" t="s">
        <v>1951</v>
      </c>
      <c r="H2130" s="7" t="s">
        <v>86</v>
      </c>
      <c r="I2130" s="8">
        <v>91000</v>
      </c>
      <c r="J2130" s="24"/>
      <c r="K2130" s="9">
        <v>91000</v>
      </c>
      <c r="L2130" s="9">
        <v>91000</v>
      </c>
      <c r="M2130" s="10" t="s">
        <v>7340</v>
      </c>
      <c r="N2130" s="25"/>
    </row>
    <row r="2131" spans="1:14" ht="32.4" x14ac:dyDescent="0.3">
      <c r="A2131" s="24"/>
      <c r="B2131" s="23"/>
      <c r="C2131" s="2" t="s">
        <v>1945</v>
      </c>
      <c r="D2131" s="2">
        <v>18717</v>
      </c>
      <c r="E2131" s="2" t="s">
        <v>1946</v>
      </c>
      <c r="F2131" s="6" t="s">
        <v>1947</v>
      </c>
      <c r="G2131" s="6" t="s">
        <v>1960</v>
      </c>
      <c r="H2131" s="7" t="s">
        <v>1962</v>
      </c>
      <c r="I2131" s="8">
        <v>13000</v>
      </c>
      <c r="J2131" s="24"/>
      <c r="K2131" s="9">
        <v>13000</v>
      </c>
      <c r="L2131" s="9">
        <v>13000</v>
      </c>
      <c r="M2131" s="10" t="s">
        <v>6881</v>
      </c>
      <c r="N2131" s="25"/>
    </row>
    <row r="2132" spans="1:14" ht="32.4" x14ac:dyDescent="0.3">
      <c r="A2132" s="24"/>
      <c r="B2132" s="23"/>
      <c r="C2132" s="2" t="s">
        <v>1925</v>
      </c>
      <c r="D2132" s="2">
        <v>2077</v>
      </c>
      <c r="E2132" s="2" t="s">
        <v>1948</v>
      </c>
      <c r="F2132" s="6" t="s">
        <v>1924</v>
      </c>
      <c r="G2132" s="6" t="s">
        <v>1961</v>
      </c>
      <c r="H2132" s="7" t="s">
        <v>1962</v>
      </c>
      <c r="I2132" s="8">
        <v>13000</v>
      </c>
      <c r="J2132" s="24"/>
      <c r="K2132" s="9">
        <v>13000</v>
      </c>
      <c r="L2132" s="9">
        <v>13000</v>
      </c>
      <c r="M2132" s="10" t="s">
        <v>6881</v>
      </c>
      <c r="N2132" s="25"/>
    </row>
    <row r="2133" spans="1:14" ht="32.4" x14ac:dyDescent="0.3">
      <c r="A2133" s="24"/>
      <c r="B2133" s="23"/>
      <c r="C2133" s="2" t="s">
        <v>1949</v>
      </c>
      <c r="D2133" s="2">
        <v>15307</v>
      </c>
      <c r="E2133" s="2" t="s">
        <v>1950</v>
      </c>
      <c r="F2133" s="6" t="s">
        <v>1921</v>
      </c>
      <c r="G2133" s="6" t="s">
        <v>1959</v>
      </c>
      <c r="H2133" s="7" t="s">
        <v>1962</v>
      </c>
      <c r="I2133" s="8">
        <v>104000</v>
      </c>
      <c r="J2133" s="24"/>
      <c r="K2133" s="9">
        <v>104000</v>
      </c>
      <c r="L2133" s="9">
        <v>104000</v>
      </c>
      <c r="M2133" s="10" t="s">
        <v>6997</v>
      </c>
      <c r="N2133" s="25"/>
    </row>
    <row r="2134" spans="1:14" ht="32.4" x14ac:dyDescent="0.3">
      <c r="A2134" s="24">
        <v>148</v>
      </c>
      <c r="B2134" s="23" t="s">
        <v>739</v>
      </c>
      <c r="C2134" s="2" t="s">
        <v>2127</v>
      </c>
      <c r="G2134" s="6" t="s">
        <v>2128</v>
      </c>
      <c r="H2134" s="7" t="s">
        <v>2142</v>
      </c>
      <c r="I2134" s="8">
        <v>19864</v>
      </c>
      <c r="J2134" s="28">
        <f>SUM(I2134:I2151)</f>
        <v>6032882</v>
      </c>
      <c r="K2134" s="9">
        <v>19864</v>
      </c>
      <c r="L2134" s="9">
        <v>0</v>
      </c>
      <c r="M2134" s="7" t="s">
        <v>2143</v>
      </c>
      <c r="N2134" s="25" t="s">
        <v>7469</v>
      </c>
    </row>
    <row r="2135" spans="1:14" ht="32.4" x14ac:dyDescent="0.3">
      <c r="A2135" s="24"/>
      <c r="B2135" s="23"/>
      <c r="C2135" s="2" t="s">
        <v>2129</v>
      </c>
      <c r="G2135" s="6" t="s">
        <v>2130</v>
      </c>
      <c r="H2135" s="7" t="s">
        <v>2144</v>
      </c>
      <c r="I2135" s="8">
        <v>18676</v>
      </c>
      <c r="J2135" s="24"/>
      <c r="K2135" s="9">
        <v>18676</v>
      </c>
      <c r="L2135" s="9">
        <v>0</v>
      </c>
      <c r="M2135" s="7" t="s">
        <v>2145</v>
      </c>
      <c r="N2135" s="25"/>
    </row>
    <row r="2136" spans="1:14" ht="32.4" x14ac:dyDescent="0.3">
      <c r="A2136" s="24"/>
      <c r="B2136" s="23"/>
      <c r="C2136" s="2" t="s">
        <v>2129</v>
      </c>
      <c r="G2136" s="6" t="s">
        <v>2131</v>
      </c>
      <c r="H2136" s="7" t="s">
        <v>2146</v>
      </c>
      <c r="I2136" s="8">
        <v>22032</v>
      </c>
      <c r="J2136" s="24"/>
      <c r="K2136" s="9">
        <v>22032</v>
      </c>
      <c r="L2136" s="9">
        <v>0</v>
      </c>
      <c r="M2136" s="7" t="s">
        <v>2147</v>
      </c>
      <c r="N2136" s="25"/>
    </row>
    <row r="2137" spans="1:14" ht="32.4" x14ac:dyDescent="0.3">
      <c r="A2137" s="24"/>
      <c r="B2137" s="23"/>
      <c r="C2137" s="2" t="s">
        <v>739</v>
      </c>
      <c r="G2137" s="6" t="s">
        <v>2132</v>
      </c>
      <c r="H2137" s="7" t="s">
        <v>2148</v>
      </c>
      <c r="I2137" s="8">
        <v>29428</v>
      </c>
      <c r="J2137" s="24"/>
      <c r="K2137" s="9">
        <v>29428</v>
      </c>
      <c r="L2137" s="9">
        <v>0</v>
      </c>
      <c r="M2137" s="7" t="s">
        <v>2149</v>
      </c>
      <c r="N2137" s="25"/>
    </row>
    <row r="2138" spans="1:14" ht="32.4" x14ac:dyDescent="0.3">
      <c r="A2138" s="24"/>
      <c r="B2138" s="23"/>
      <c r="C2138" s="2" t="s">
        <v>2129</v>
      </c>
      <c r="G2138" s="6" t="s">
        <v>2133</v>
      </c>
      <c r="H2138" s="7" t="s">
        <v>2150</v>
      </c>
      <c r="I2138" s="8">
        <v>62829</v>
      </c>
      <c r="J2138" s="24"/>
      <c r="K2138" s="9">
        <v>0</v>
      </c>
      <c r="L2138" s="9">
        <v>0</v>
      </c>
      <c r="M2138" s="7" t="s">
        <v>2151</v>
      </c>
      <c r="N2138" s="25"/>
    </row>
    <row r="2139" spans="1:14" ht="32.4" x14ac:dyDescent="0.3">
      <c r="A2139" s="24"/>
      <c r="B2139" s="23"/>
      <c r="C2139" s="2" t="s">
        <v>2129</v>
      </c>
      <c r="G2139" s="6" t="s">
        <v>2134</v>
      </c>
      <c r="H2139" s="7" t="s">
        <v>2152</v>
      </c>
      <c r="I2139" s="8">
        <v>84165</v>
      </c>
      <c r="J2139" s="24"/>
      <c r="K2139" s="9">
        <v>0</v>
      </c>
      <c r="L2139" s="9">
        <v>0</v>
      </c>
      <c r="M2139" s="7" t="s">
        <v>2153</v>
      </c>
      <c r="N2139" s="25"/>
    </row>
    <row r="2140" spans="1:14" ht="32.4" x14ac:dyDescent="0.3">
      <c r="A2140" s="24"/>
      <c r="B2140" s="23"/>
      <c r="C2140" s="2" t="s">
        <v>2129</v>
      </c>
      <c r="G2140" s="6" t="s">
        <v>2135</v>
      </c>
      <c r="H2140" s="7" t="s">
        <v>2154</v>
      </c>
      <c r="I2140" s="8">
        <v>17182</v>
      </c>
      <c r="J2140" s="24"/>
      <c r="K2140" s="9">
        <v>0</v>
      </c>
      <c r="L2140" s="9">
        <v>0</v>
      </c>
      <c r="M2140" s="7" t="s">
        <v>2155</v>
      </c>
      <c r="N2140" s="25"/>
    </row>
    <row r="2141" spans="1:14" ht="48.6" x14ac:dyDescent="0.3">
      <c r="A2141" s="24"/>
      <c r="B2141" s="23"/>
      <c r="C2141" s="2" t="s">
        <v>2129</v>
      </c>
      <c r="G2141" s="6" t="s">
        <v>2135</v>
      </c>
      <c r="H2141" s="7" t="s">
        <v>1225</v>
      </c>
      <c r="I2141" s="8">
        <v>2863090</v>
      </c>
      <c r="J2141" s="24"/>
      <c r="K2141" s="9">
        <v>0</v>
      </c>
      <c r="L2141" s="9">
        <v>0</v>
      </c>
      <c r="M2141" s="7" t="s">
        <v>2156</v>
      </c>
      <c r="N2141" s="25"/>
    </row>
    <row r="2142" spans="1:14" ht="48.6" x14ac:dyDescent="0.3">
      <c r="A2142" s="24"/>
      <c r="B2142" s="23"/>
      <c r="C2142" s="2" t="s">
        <v>2129</v>
      </c>
      <c r="G2142" s="6" t="s">
        <v>2136</v>
      </c>
      <c r="H2142" s="7" t="s">
        <v>2157</v>
      </c>
      <c r="I2142" s="8">
        <v>1203000</v>
      </c>
      <c r="J2142" s="24"/>
      <c r="K2142" s="9">
        <v>0</v>
      </c>
      <c r="L2142" s="9">
        <v>0</v>
      </c>
      <c r="M2142" s="7" t="s">
        <v>6856</v>
      </c>
      <c r="N2142" s="25"/>
    </row>
    <row r="2143" spans="1:14" ht="32.4" x14ac:dyDescent="0.3">
      <c r="A2143" s="24"/>
      <c r="B2143" s="23"/>
      <c r="C2143" s="2" t="s">
        <v>2129</v>
      </c>
      <c r="G2143" s="6" t="s">
        <v>2137</v>
      </c>
      <c r="H2143" s="7" t="s">
        <v>2158</v>
      </c>
      <c r="I2143" s="8">
        <v>30696</v>
      </c>
      <c r="J2143" s="24"/>
      <c r="K2143" s="9">
        <v>0</v>
      </c>
      <c r="L2143" s="9">
        <v>0</v>
      </c>
      <c r="M2143" s="7" t="s">
        <v>2159</v>
      </c>
      <c r="N2143" s="25"/>
    </row>
    <row r="2144" spans="1:14" ht="32.4" x14ac:dyDescent="0.3">
      <c r="A2144" s="24"/>
      <c r="B2144" s="23"/>
      <c r="C2144" s="2" t="s">
        <v>2129</v>
      </c>
      <c r="G2144" s="6" t="s">
        <v>2138</v>
      </c>
      <c r="H2144" s="7" t="s">
        <v>2160</v>
      </c>
      <c r="I2144" s="8">
        <v>273820</v>
      </c>
      <c r="J2144" s="24"/>
      <c r="K2144" s="9">
        <v>0</v>
      </c>
      <c r="L2144" s="9">
        <v>0</v>
      </c>
      <c r="M2144" s="7" t="s">
        <v>2161</v>
      </c>
      <c r="N2144" s="25"/>
    </row>
    <row r="2145" spans="1:14" ht="32.4" x14ac:dyDescent="0.3">
      <c r="A2145" s="24"/>
      <c r="B2145" s="23"/>
      <c r="C2145" s="2" t="s">
        <v>2129</v>
      </c>
      <c r="G2145" s="6" t="s">
        <v>2139</v>
      </c>
      <c r="H2145" s="7" t="s">
        <v>2160</v>
      </c>
      <c r="I2145" s="8">
        <v>273820</v>
      </c>
      <c r="J2145" s="24"/>
      <c r="K2145" s="9">
        <v>0</v>
      </c>
      <c r="L2145" s="9">
        <v>0</v>
      </c>
      <c r="M2145" s="7" t="s">
        <v>2161</v>
      </c>
      <c r="N2145" s="25"/>
    </row>
    <row r="2146" spans="1:14" ht="32.4" x14ac:dyDescent="0.3">
      <c r="A2146" s="24"/>
      <c r="B2146" s="23"/>
      <c r="C2146" s="2" t="s">
        <v>739</v>
      </c>
      <c r="G2146" s="6" t="s">
        <v>2140</v>
      </c>
      <c r="H2146" s="7" t="s">
        <v>2160</v>
      </c>
      <c r="I2146" s="8">
        <v>273820</v>
      </c>
      <c r="J2146" s="24"/>
      <c r="K2146" s="9">
        <v>0</v>
      </c>
      <c r="L2146" s="9">
        <v>0</v>
      </c>
      <c r="M2146" s="7" t="s">
        <v>2161</v>
      </c>
      <c r="N2146" s="25"/>
    </row>
    <row r="2147" spans="1:14" ht="32.4" x14ac:dyDescent="0.3">
      <c r="A2147" s="24"/>
      <c r="B2147" s="23"/>
      <c r="C2147" s="2" t="s">
        <v>739</v>
      </c>
      <c r="G2147" s="6" t="s">
        <v>2139</v>
      </c>
      <c r="H2147" s="7" t="s">
        <v>2160</v>
      </c>
      <c r="I2147" s="8">
        <v>273820</v>
      </c>
      <c r="J2147" s="24"/>
      <c r="K2147" s="9">
        <v>0</v>
      </c>
      <c r="L2147" s="9">
        <v>0</v>
      </c>
      <c r="M2147" s="7" t="s">
        <v>2161</v>
      </c>
      <c r="N2147" s="25"/>
    </row>
    <row r="2148" spans="1:14" ht="32.4" x14ac:dyDescent="0.3">
      <c r="A2148" s="24"/>
      <c r="B2148" s="23"/>
      <c r="C2148" s="2" t="s">
        <v>2141</v>
      </c>
      <c r="G2148" s="6" t="s">
        <v>2140</v>
      </c>
      <c r="H2148" s="7" t="s">
        <v>2160</v>
      </c>
      <c r="I2148" s="8">
        <v>273820</v>
      </c>
      <c r="J2148" s="24"/>
      <c r="K2148" s="9">
        <v>0</v>
      </c>
      <c r="L2148" s="9">
        <v>0</v>
      </c>
      <c r="M2148" s="7" t="s">
        <v>2161</v>
      </c>
      <c r="N2148" s="25"/>
    </row>
    <row r="2149" spans="1:14" ht="32.4" x14ac:dyDescent="0.3">
      <c r="A2149" s="24"/>
      <c r="B2149" s="23"/>
      <c r="C2149" s="2" t="s">
        <v>739</v>
      </c>
      <c r="G2149" s="6" t="s">
        <v>2140</v>
      </c>
      <c r="H2149" s="7" t="s">
        <v>2160</v>
      </c>
      <c r="I2149" s="8">
        <v>273820</v>
      </c>
      <c r="J2149" s="24"/>
      <c r="K2149" s="9">
        <v>0</v>
      </c>
      <c r="L2149" s="9">
        <v>0</v>
      </c>
      <c r="M2149" s="7" t="s">
        <v>2161</v>
      </c>
      <c r="N2149" s="25"/>
    </row>
    <row r="2150" spans="1:14" ht="32.4" x14ac:dyDescent="0.3">
      <c r="A2150" s="24"/>
      <c r="B2150" s="23"/>
      <c r="C2150" s="3" t="s">
        <v>6520</v>
      </c>
      <c r="D2150" s="2">
        <v>15639</v>
      </c>
      <c r="E2150" s="2" t="s">
        <v>15</v>
      </c>
      <c r="F2150" s="6" t="s">
        <v>6517</v>
      </c>
      <c r="G2150" s="6" t="s">
        <v>497</v>
      </c>
      <c r="H2150" s="7" t="s">
        <v>751</v>
      </c>
      <c r="I2150" s="8">
        <v>13000</v>
      </c>
      <c r="J2150" s="24"/>
      <c r="K2150" s="9">
        <v>13000</v>
      </c>
      <c r="L2150" s="9">
        <v>13000</v>
      </c>
      <c r="M2150" s="10" t="s">
        <v>6982</v>
      </c>
      <c r="N2150" s="25"/>
    </row>
    <row r="2151" spans="1:14" ht="48.6" x14ac:dyDescent="0.3">
      <c r="A2151" s="24"/>
      <c r="B2151" s="23"/>
      <c r="C2151" s="3" t="s">
        <v>6521</v>
      </c>
      <c r="D2151" s="2">
        <v>18879</v>
      </c>
      <c r="E2151" s="2" t="s">
        <v>6518</v>
      </c>
      <c r="F2151" s="6" t="s">
        <v>6519</v>
      </c>
      <c r="G2151" s="4" t="s">
        <v>1099</v>
      </c>
      <c r="H2151" s="7" t="s">
        <v>751</v>
      </c>
      <c r="I2151" s="8">
        <v>26000</v>
      </c>
      <c r="J2151" s="24"/>
      <c r="K2151" s="9">
        <v>26000</v>
      </c>
      <c r="L2151" s="9">
        <v>26000</v>
      </c>
      <c r="M2151" s="10" t="s">
        <v>6969</v>
      </c>
      <c r="N2151" s="25"/>
    </row>
    <row r="2152" spans="1:14" ht="48.6" x14ac:dyDescent="0.3">
      <c r="A2152" s="24">
        <v>149</v>
      </c>
      <c r="B2152" s="23" t="s">
        <v>740</v>
      </c>
      <c r="C2152" s="2" t="s">
        <v>1252</v>
      </c>
      <c r="G2152" s="6" t="s">
        <v>1253</v>
      </c>
      <c r="H2152" s="7" t="s">
        <v>1254</v>
      </c>
      <c r="I2152" s="8">
        <v>3102071</v>
      </c>
      <c r="J2152" s="28">
        <f>SUM(I2152:I2165)</f>
        <v>19308043</v>
      </c>
      <c r="K2152" s="9">
        <v>0</v>
      </c>
      <c r="L2152" s="9">
        <v>0</v>
      </c>
      <c r="M2152" s="7" t="s">
        <v>1255</v>
      </c>
      <c r="N2152" s="25" t="s">
        <v>7470</v>
      </c>
    </row>
    <row r="2153" spans="1:14" ht="48.6" x14ac:dyDescent="0.3">
      <c r="A2153" s="24"/>
      <c r="B2153" s="23"/>
      <c r="C2153" s="2" t="s">
        <v>1252</v>
      </c>
      <c r="G2153" s="6" t="s">
        <v>1163</v>
      </c>
      <c r="H2153" s="7" t="s">
        <v>1256</v>
      </c>
      <c r="I2153" s="8">
        <v>2677606</v>
      </c>
      <c r="J2153" s="24"/>
      <c r="K2153" s="9">
        <v>0</v>
      </c>
      <c r="L2153" s="9">
        <v>0</v>
      </c>
      <c r="M2153" s="7" t="s">
        <v>1258</v>
      </c>
      <c r="N2153" s="25"/>
    </row>
    <row r="2154" spans="1:14" ht="48.6" x14ac:dyDescent="0.3">
      <c r="A2154" s="24"/>
      <c r="B2154" s="23"/>
      <c r="C2154" s="2" t="s">
        <v>1252</v>
      </c>
      <c r="G2154" s="6" t="s">
        <v>1171</v>
      </c>
      <c r="H2154" s="7" t="s">
        <v>1257</v>
      </c>
      <c r="I2154" s="8">
        <v>4136876</v>
      </c>
      <c r="J2154" s="24"/>
      <c r="K2154" s="9">
        <v>0</v>
      </c>
      <c r="L2154" s="9">
        <v>0</v>
      </c>
      <c r="M2154" s="7" t="s">
        <v>1259</v>
      </c>
      <c r="N2154" s="25"/>
    </row>
    <row r="2155" spans="1:14" ht="32.4" x14ac:dyDescent="0.3">
      <c r="A2155" s="24"/>
      <c r="B2155" s="23"/>
      <c r="C2155" s="2" t="s">
        <v>1252</v>
      </c>
      <c r="G2155" s="6" t="s">
        <v>1224</v>
      </c>
      <c r="H2155" s="7" t="s">
        <v>1260</v>
      </c>
      <c r="I2155" s="8">
        <v>1507398</v>
      </c>
      <c r="J2155" s="24"/>
      <c r="K2155" s="9">
        <v>0</v>
      </c>
      <c r="L2155" s="9">
        <v>0</v>
      </c>
      <c r="M2155" s="7" t="s">
        <v>1262</v>
      </c>
      <c r="N2155" s="25"/>
    </row>
    <row r="2156" spans="1:14" ht="32.4" x14ac:dyDescent="0.3">
      <c r="A2156" s="24"/>
      <c r="B2156" s="23"/>
      <c r="C2156" s="2" t="s">
        <v>1252</v>
      </c>
      <c r="G2156" s="6" t="s">
        <v>1156</v>
      </c>
      <c r="H2156" s="7" t="s">
        <v>1261</v>
      </c>
      <c r="I2156" s="8">
        <v>528285</v>
      </c>
      <c r="J2156" s="24"/>
      <c r="K2156" s="9">
        <v>0</v>
      </c>
      <c r="L2156" s="9">
        <v>0</v>
      </c>
      <c r="M2156" s="7" t="s">
        <v>1263</v>
      </c>
      <c r="N2156" s="25"/>
    </row>
    <row r="2157" spans="1:14" ht="48.6" x14ac:dyDescent="0.3">
      <c r="A2157" s="24"/>
      <c r="B2157" s="23"/>
      <c r="C2157" s="2" t="s">
        <v>1252</v>
      </c>
      <c r="G2157" s="6" t="s">
        <v>1264</v>
      </c>
      <c r="H2157" s="7" t="s">
        <v>1266</v>
      </c>
      <c r="I2157" s="8">
        <v>1462139</v>
      </c>
      <c r="J2157" s="24"/>
      <c r="K2157" s="9">
        <v>0</v>
      </c>
      <c r="L2157" s="9">
        <v>0</v>
      </c>
      <c r="M2157" s="7" t="s">
        <v>1268</v>
      </c>
      <c r="N2157" s="25"/>
    </row>
    <row r="2158" spans="1:14" ht="48.6" x14ac:dyDescent="0.3">
      <c r="A2158" s="24"/>
      <c r="B2158" s="23"/>
      <c r="C2158" s="2" t="s">
        <v>1252</v>
      </c>
      <c r="G2158" s="6" t="s">
        <v>1265</v>
      </c>
      <c r="H2158" s="7" t="s">
        <v>1267</v>
      </c>
      <c r="I2158" s="8">
        <v>3609000</v>
      </c>
      <c r="J2158" s="24"/>
      <c r="K2158" s="9">
        <v>0</v>
      </c>
      <c r="L2158" s="9">
        <v>0</v>
      </c>
      <c r="M2158" s="7" t="s">
        <v>7167</v>
      </c>
      <c r="N2158" s="25"/>
    </row>
    <row r="2159" spans="1:14" ht="32.4" x14ac:dyDescent="0.3">
      <c r="A2159" s="24"/>
      <c r="B2159" s="23"/>
      <c r="C2159" s="2" t="s">
        <v>1252</v>
      </c>
      <c r="G2159" s="6" t="s">
        <v>1248</v>
      </c>
      <c r="H2159" s="7" t="s">
        <v>1270</v>
      </c>
      <c r="I2159" s="8">
        <v>380509</v>
      </c>
      <c r="J2159" s="24"/>
      <c r="K2159" s="9">
        <v>0</v>
      </c>
      <c r="L2159" s="9">
        <v>0</v>
      </c>
      <c r="M2159" s="7" t="s">
        <v>1273</v>
      </c>
      <c r="N2159" s="25"/>
    </row>
    <row r="2160" spans="1:14" ht="32.4" x14ac:dyDescent="0.3">
      <c r="A2160" s="24"/>
      <c r="B2160" s="23"/>
      <c r="C2160" s="2" t="s">
        <v>1252</v>
      </c>
      <c r="G2160" s="6" t="s">
        <v>1269</v>
      </c>
      <c r="H2160" s="7" t="s">
        <v>1271</v>
      </c>
      <c r="I2160" s="8">
        <v>40747</v>
      </c>
      <c r="J2160" s="24"/>
      <c r="K2160" s="9">
        <v>0</v>
      </c>
      <c r="L2160" s="9">
        <v>0</v>
      </c>
      <c r="M2160" s="7" t="s">
        <v>1272</v>
      </c>
      <c r="N2160" s="25"/>
    </row>
    <row r="2161" spans="1:14" ht="32.4" x14ac:dyDescent="0.3">
      <c r="A2161" s="24"/>
      <c r="B2161" s="23"/>
      <c r="C2161" s="2" t="s">
        <v>1252</v>
      </c>
      <c r="G2161" s="6" t="s">
        <v>1275</v>
      </c>
      <c r="H2161" s="7" t="s">
        <v>1277</v>
      </c>
      <c r="I2161" s="8">
        <v>355178</v>
      </c>
      <c r="J2161" s="24"/>
      <c r="K2161" s="9">
        <v>0</v>
      </c>
      <c r="L2161" s="9">
        <v>0</v>
      </c>
      <c r="M2161" s="7" t="s">
        <v>1280</v>
      </c>
      <c r="N2161" s="25"/>
    </row>
    <row r="2162" spans="1:14" ht="32.4" x14ac:dyDescent="0.3">
      <c r="A2162" s="24"/>
      <c r="B2162" s="23"/>
      <c r="C2162" s="2" t="s">
        <v>1274</v>
      </c>
      <c r="G2162" s="6" t="s">
        <v>1276</v>
      </c>
      <c r="H2162" s="7" t="s">
        <v>1278</v>
      </c>
      <c r="I2162" s="8">
        <v>37691</v>
      </c>
      <c r="J2162" s="24"/>
      <c r="K2162" s="9">
        <v>0</v>
      </c>
      <c r="L2162" s="9">
        <v>0</v>
      </c>
      <c r="M2162" s="7" t="s">
        <v>1279</v>
      </c>
      <c r="N2162" s="25"/>
    </row>
    <row r="2163" spans="1:14" ht="32.4" x14ac:dyDescent="0.3">
      <c r="A2163" s="24"/>
      <c r="B2163" s="23"/>
      <c r="C2163" s="2" t="s">
        <v>1274</v>
      </c>
      <c r="G2163" s="6" t="s">
        <v>1281</v>
      </c>
      <c r="H2163" s="7" t="s">
        <v>1284</v>
      </c>
      <c r="I2163" s="8">
        <v>1268710</v>
      </c>
      <c r="J2163" s="24"/>
      <c r="K2163" s="9">
        <v>0</v>
      </c>
      <c r="L2163" s="9">
        <v>0</v>
      </c>
      <c r="M2163" s="7" t="s">
        <v>1286</v>
      </c>
      <c r="N2163" s="25"/>
    </row>
    <row r="2164" spans="1:14" ht="32.4" x14ac:dyDescent="0.3">
      <c r="A2164" s="24"/>
      <c r="B2164" s="23"/>
      <c r="C2164" s="2" t="s">
        <v>1274</v>
      </c>
      <c r="G2164" s="6" t="s">
        <v>1282</v>
      </c>
      <c r="H2164" s="7" t="s">
        <v>1283</v>
      </c>
      <c r="I2164" s="8">
        <v>152122</v>
      </c>
      <c r="J2164" s="24"/>
      <c r="K2164" s="9">
        <v>0</v>
      </c>
      <c r="L2164" s="9">
        <v>0</v>
      </c>
      <c r="M2164" s="7" t="s">
        <v>1285</v>
      </c>
      <c r="N2164" s="25"/>
    </row>
    <row r="2165" spans="1:14" ht="32.4" x14ac:dyDescent="0.3">
      <c r="A2165" s="24"/>
      <c r="B2165" s="23"/>
      <c r="C2165" s="2" t="s">
        <v>1274</v>
      </c>
      <c r="G2165" s="6" t="s">
        <v>1269</v>
      </c>
      <c r="H2165" s="7" t="s">
        <v>1287</v>
      </c>
      <c r="I2165" s="8">
        <v>49711</v>
      </c>
      <c r="J2165" s="24"/>
      <c r="K2165" s="9">
        <v>0</v>
      </c>
      <c r="L2165" s="9">
        <v>0</v>
      </c>
      <c r="M2165" s="7" t="s">
        <v>1288</v>
      </c>
      <c r="N2165" s="25"/>
    </row>
    <row r="2166" spans="1:14" ht="48.6" x14ac:dyDescent="0.3">
      <c r="A2166" s="24">
        <v>150</v>
      </c>
      <c r="B2166" s="23" t="s">
        <v>741</v>
      </c>
      <c r="C2166" s="2" t="s">
        <v>2162</v>
      </c>
      <c r="G2166" s="6" t="s">
        <v>2193</v>
      </c>
      <c r="H2166" s="7" t="s">
        <v>2210</v>
      </c>
      <c r="I2166" s="8">
        <v>70221</v>
      </c>
      <c r="J2166" s="28">
        <f>SUM(I2166:I2222)</f>
        <v>28312118</v>
      </c>
      <c r="K2166" s="9">
        <v>0</v>
      </c>
      <c r="L2166" s="9">
        <v>0</v>
      </c>
      <c r="M2166" s="7" t="s">
        <v>7168</v>
      </c>
      <c r="N2166" s="25" t="s">
        <v>7471</v>
      </c>
    </row>
    <row r="2167" spans="1:14" ht="32.4" x14ac:dyDescent="0.3">
      <c r="A2167" s="24"/>
      <c r="B2167" s="23"/>
      <c r="C2167" s="2" t="s">
        <v>2162</v>
      </c>
      <c r="G2167" s="6" t="s">
        <v>2193</v>
      </c>
      <c r="H2167" s="7" t="s">
        <v>2211</v>
      </c>
      <c r="I2167" s="8">
        <v>103226</v>
      </c>
      <c r="J2167" s="24"/>
      <c r="K2167" s="9">
        <v>0</v>
      </c>
      <c r="L2167" s="9">
        <v>0</v>
      </c>
      <c r="M2167" s="7" t="s">
        <v>2212</v>
      </c>
      <c r="N2167" s="25"/>
    </row>
    <row r="2168" spans="1:14" ht="32.4" x14ac:dyDescent="0.3">
      <c r="A2168" s="24"/>
      <c r="B2168" s="23"/>
      <c r="C2168" s="2" t="s">
        <v>2162</v>
      </c>
      <c r="G2168" s="6" t="s">
        <v>1807</v>
      </c>
      <c r="H2168" s="7" t="s">
        <v>2213</v>
      </c>
      <c r="I2168" s="8">
        <v>106214</v>
      </c>
      <c r="J2168" s="24"/>
      <c r="K2168" s="9">
        <v>0</v>
      </c>
      <c r="L2168" s="9">
        <v>0</v>
      </c>
      <c r="M2168" s="7" t="s">
        <v>2214</v>
      </c>
      <c r="N2168" s="25"/>
    </row>
    <row r="2169" spans="1:14" ht="32.4" x14ac:dyDescent="0.3">
      <c r="A2169" s="24"/>
      <c r="B2169" s="23"/>
      <c r="C2169" s="2" t="s">
        <v>741</v>
      </c>
      <c r="G2169" s="6" t="s">
        <v>1590</v>
      </c>
      <c r="H2169" s="7" t="s">
        <v>2211</v>
      </c>
      <c r="I2169" s="8">
        <v>98925</v>
      </c>
      <c r="J2169" s="24"/>
      <c r="K2169" s="9">
        <v>0</v>
      </c>
      <c r="L2169" s="9">
        <v>0</v>
      </c>
      <c r="M2169" s="7" t="s">
        <v>2215</v>
      </c>
      <c r="N2169" s="25"/>
    </row>
    <row r="2170" spans="1:14" ht="32.4" x14ac:dyDescent="0.3">
      <c r="A2170" s="24"/>
      <c r="B2170" s="23"/>
      <c r="C2170" s="2" t="s">
        <v>2162</v>
      </c>
      <c r="G2170" s="6" t="s">
        <v>2193</v>
      </c>
      <c r="H2170" s="7" t="s">
        <v>2216</v>
      </c>
      <c r="I2170" s="8">
        <v>139898</v>
      </c>
      <c r="J2170" s="24"/>
      <c r="K2170" s="9">
        <v>0</v>
      </c>
      <c r="L2170" s="9">
        <v>0</v>
      </c>
      <c r="M2170" s="7" t="s">
        <v>2217</v>
      </c>
      <c r="N2170" s="25"/>
    </row>
    <row r="2171" spans="1:14" ht="32.4" x14ac:dyDescent="0.3">
      <c r="A2171" s="24"/>
      <c r="B2171" s="23"/>
      <c r="C2171" s="2" t="s">
        <v>2162</v>
      </c>
      <c r="G2171" s="6" t="s">
        <v>1590</v>
      </c>
      <c r="H2171" s="7" t="s">
        <v>2218</v>
      </c>
      <c r="I2171" s="8">
        <v>79791</v>
      </c>
      <c r="J2171" s="24"/>
      <c r="K2171" s="9">
        <v>0</v>
      </c>
      <c r="L2171" s="9">
        <v>0</v>
      </c>
      <c r="M2171" s="7" t="s">
        <v>2219</v>
      </c>
      <c r="N2171" s="25"/>
    </row>
    <row r="2172" spans="1:14" ht="32.4" x14ac:dyDescent="0.3">
      <c r="A2172" s="24"/>
      <c r="B2172" s="23"/>
      <c r="C2172" s="2" t="s">
        <v>2162</v>
      </c>
      <c r="G2172" s="6" t="s">
        <v>2193</v>
      </c>
      <c r="H2172" s="7" t="s">
        <v>2220</v>
      </c>
      <c r="I2172" s="8">
        <v>93311</v>
      </c>
      <c r="J2172" s="24"/>
      <c r="K2172" s="9">
        <v>0</v>
      </c>
      <c r="L2172" s="9">
        <v>0</v>
      </c>
      <c r="M2172" s="7" t="s">
        <v>2221</v>
      </c>
      <c r="N2172" s="25"/>
    </row>
    <row r="2173" spans="1:14" ht="32.4" x14ac:dyDescent="0.3">
      <c r="A2173" s="24"/>
      <c r="B2173" s="23"/>
      <c r="C2173" s="2" t="s">
        <v>2162</v>
      </c>
      <c r="G2173" s="6" t="s">
        <v>2194</v>
      </c>
      <c r="H2173" s="7" t="s">
        <v>2222</v>
      </c>
      <c r="I2173" s="8">
        <v>13607</v>
      </c>
      <c r="J2173" s="24"/>
      <c r="K2173" s="9">
        <v>0</v>
      </c>
      <c r="L2173" s="9">
        <v>0</v>
      </c>
      <c r="M2173" s="7" t="s">
        <v>2223</v>
      </c>
      <c r="N2173" s="25"/>
    </row>
    <row r="2174" spans="1:14" ht="32.4" x14ac:dyDescent="0.3">
      <c r="A2174" s="24"/>
      <c r="B2174" s="23"/>
      <c r="C2174" s="2" t="s">
        <v>2162</v>
      </c>
      <c r="G2174" s="6" t="s">
        <v>1807</v>
      </c>
      <c r="H2174" s="7" t="s">
        <v>2224</v>
      </c>
      <c r="I2174" s="8">
        <v>82581</v>
      </c>
      <c r="J2174" s="24"/>
      <c r="K2174" s="9">
        <v>0</v>
      </c>
      <c r="L2174" s="9">
        <v>0</v>
      </c>
      <c r="M2174" s="7" t="s">
        <v>2225</v>
      </c>
      <c r="N2174" s="25"/>
    </row>
    <row r="2175" spans="1:14" ht="32.4" x14ac:dyDescent="0.3">
      <c r="A2175" s="24"/>
      <c r="B2175" s="23"/>
      <c r="C2175" s="2" t="s">
        <v>2162</v>
      </c>
      <c r="G2175" s="6" t="s">
        <v>2195</v>
      </c>
      <c r="H2175" s="7" t="s">
        <v>2226</v>
      </c>
      <c r="I2175" s="8">
        <v>184516</v>
      </c>
      <c r="J2175" s="24"/>
      <c r="K2175" s="9">
        <v>0</v>
      </c>
      <c r="L2175" s="9">
        <v>0</v>
      </c>
      <c r="M2175" s="7" t="s">
        <v>7169</v>
      </c>
      <c r="N2175" s="25"/>
    </row>
    <row r="2176" spans="1:14" ht="32.4" x14ac:dyDescent="0.3">
      <c r="A2176" s="24"/>
      <c r="B2176" s="23"/>
      <c r="C2176" s="2" t="s">
        <v>2162</v>
      </c>
      <c r="G2176" s="6" t="s">
        <v>1590</v>
      </c>
      <c r="H2176" s="7" t="s">
        <v>2227</v>
      </c>
      <c r="I2176" s="8">
        <v>121834</v>
      </c>
      <c r="J2176" s="24"/>
      <c r="K2176" s="9">
        <v>0</v>
      </c>
      <c r="L2176" s="9">
        <v>0</v>
      </c>
      <c r="M2176" s="7" t="s">
        <v>2228</v>
      </c>
      <c r="N2176" s="25"/>
    </row>
    <row r="2177" spans="1:14" ht="48.6" x14ac:dyDescent="0.3">
      <c r="A2177" s="24"/>
      <c r="B2177" s="23"/>
      <c r="C2177" s="2" t="s">
        <v>2162</v>
      </c>
      <c r="G2177" s="6" t="s">
        <v>2196</v>
      </c>
      <c r="H2177" s="7" t="s">
        <v>2229</v>
      </c>
      <c r="I2177" s="8">
        <v>2246763</v>
      </c>
      <c r="J2177" s="24"/>
      <c r="K2177" s="9">
        <v>0</v>
      </c>
      <c r="L2177" s="9">
        <v>0</v>
      </c>
      <c r="M2177" s="7" t="s">
        <v>2230</v>
      </c>
      <c r="N2177" s="25"/>
    </row>
    <row r="2178" spans="1:14" ht="32.4" x14ac:dyDescent="0.3">
      <c r="A2178" s="24"/>
      <c r="B2178" s="23"/>
      <c r="C2178" s="2" t="s">
        <v>2162</v>
      </c>
      <c r="G2178" s="6" t="s">
        <v>2197</v>
      </c>
      <c r="H2178" s="7" t="s">
        <v>2231</v>
      </c>
      <c r="I2178" s="8">
        <v>298098</v>
      </c>
      <c r="J2178" s="24"/>
      <c r="K2178" s="9">
        <v>0</v>
      </c>
      <c r="L2178" s="9">
        <v>0</v>
      </c>
      <c r="M2178" s="7" t="s">
        <v>2232</v>
      </c>
      <c r="N2178" s="25"/>
    </row>
    <row r="2179" spans="1:14" ht="48.6" x14ac:dyDescent="0.3">
      <c r="A2179" s="24"/>
      <c r="B2179" s="23"/>
      <c r="C2179" s="2" t="s">
        <v>2162</v>
      </c>
      <c r="G2179" s="6" t="s">
        <v>1807</v>
      </c>
      <c r="H2179" s="7" t="s">
        <v>2233</v>
      </c>
      <c r="I2179" s="8">
        <v>497403</v>
      </c>
      <c r="J2179" s="24"/>
      <c r="K2179" s="9">
        <v>0</v>
      </c>
      <c r="L2179" s="9">
        <v>0</v>
      </c>
      <c r="M2179" s="7" t="s">
        <v>2234</v>
      </c>
      <c r="N2179" s="25"/>
    </row>
    <row r="2180" spans="1:14" ht="32.4" x14ac:dyDescent="0.3">
      <c r="A2180" s="24"/>
      <c r="B2180" s="23"/>
      <c r="C2180" s="2" t="s">
        <v>2163</v>
      </c>
      <c r="G2180" s="6" t="s">
        <v>2198</v>
      </c>
      <c r="H2180" s="7" t="s">
        <v>2235</v>
      </c>
      <c r="I2180" s="8">
        <v>274295</v>
      </c>
      <c r="J2180" s="24"/>
      <c r="K2180" s="9">
        <v>0</v>
      </c>
      <c r="L2180" s="9">
        <v>0</v>
      </c>
      <c r="M2180" s="7" t="s">
        <v>2236</v>
      </c>
      <c r="N2180" s="25"/>
    </row>
    <row r="2181" spans="1:14" ht="48.6" x14ac:dyDescent="0.3">
      <c r="A2181" s="24"/>
      <c r="B2181" s="23"/>
      <c r="C2181" s="2" t="s">
        <v>2164</v>
      </c>
      <c r="G2181" s="6" t="s">
        <v>2198</v>
      </c>
      <c r="H2181" s="7" t="s">
        <v>2237</v>
      </c>
      <c r="I2181" s="8">
        <v>146825</v>
      </c>
      <c r="J2181" s="24"/>
      <c r="K2181" s="9">
        <v>0</v>
      </c>
      <c r="L2181" s="9">
        <v>0</v>
      </c>
      <c r="M2181" s="7" t="s">
        <v>7170</v>
      </c>
      <c r="N2181" s="25"/>
    </row>
    <row r="2182" spans="1:14" ht="32.4" x14ac:dyDescent="0.3">
      <c r="A2182" s="24"/>
      <c r="B2182" s="23"/>
      <c r="C2182" s="2" t="s">
        <v>2164</v>
      </c>
      <c r="G2182" s="6" t="s">
        <v>2199</v>
      </c>
      <c r="H2182" s="7" t="s">
        <v>2239</v>
      </c>
      <c r="I2182" s="8">
        <v>254261</v>
      </c>
      <c r="J2182" s="24"/>
      <c r="K2182" s="9">
        <v>0</v>
      </c>
      <c r="L2182" s="9">
        <v>0</v>
      </c>
      <c r="M2182" s="7" t="s">
        <v>2240</v>
      </c>
      <c r="N2182" s="25"/>
    </row>
    <row r="2183" spans="1:14" ht="48.6" x14ac:dyDescent="0.3">
      <c r="A2183" s="24"/>
      <c r="B2183" s="23"/>
      <c r="C2183" s="2" t="s">
        <v>2164</v>
      </c>
      <c r="G2183" s="6" t="s">
        <v>1807</v>
      </c>
      <c r="H2183" s="7" t="s">
        <v>2241</v>
      </c>
      <c r="I2183" s="8">
        <v>939235</v>
      </c>
      <c r="J2183" s="24"/>
      <c r="K2183" s="9">
        <v>0</v>
      </c>
      <c r="L2183" s="9">
        <v>0</v>
      </c>
      <c r="M2183" s="7" t="s">
        <v>2242</v>
      </c>
      <c r="N2183" s="25"/>
    </row>
    <row r="2184" spans="1:14" ht="48.6" x14ac:dyDescent="0.3">
      <c r="A2184" s="24"/>
      <c r="B2184" s="23"/>
      <c r="C2184" s="2" t="s">
        <v>2163</v>
      </c>
      <c r="G2184" s="6" t="s">
        <v>2200</v>
      </c>
      <c r="H2184" s="7" t="s">
        <v>2243</v>
      </c>
      <c r="I2184" s="8">
        <v>1658404</v>
      </c>
      <c r="J2184" s="24"/>
      <c r="K2184" s="9">
        <v>0</v>
      </c>
      <c r="L2184" s="9">
        <v>0</v>
      </c>
      <c r="M2184" s="7" t="s">
        <v>2244</v>
      </c>
      <c r="N2184" s="25"/>
    </row>
    <row r="2185" spans="1:14" ht="32.4" x14ac:dyDescent="0.3">
      <c r="A2185" s="24"/>
      <c r="B2185" s="23"/>
      <c r="C2185" s="2" t="s">
        <v>2164</v>
      </c>
      <c r="G2185" s="6" t="s">
        <v>1807</v>
      </c>
      <c r="H2185" s="7" t="s">
        <v>2245</v>
      </c>
      <c r="I2185" s="8">
        <v>194295</v>
      </c>
      <c r="J2185" s="24"/>
      <c r="K2185" s="9">
        <v>0</v>
      </c>
      <c r="L2185" s="9">
        <v>0</v>
      </c>
      <c r="M2185" s="7" t="s">
        <v>2246</v>
      </c>
      <c r="N2185" s="25"/>
    </row>
    <row r="2186" spans="1:14" ht="32.4" x14ac:dyDescent="0.3">
      <c r="A2186" s="24"/>
      <c r="B2186" s="23"/>
      <c r="C2186" s="2" t="s">
        <v>2165</v>
      </c>
      <c r="G2186" s="6" t="s">
        <v>2199</v>
      </c>
      <c r="H2186" s="7" t="s">
        <v>2247</v>
      </c>
      <c r="I2186" s="8">
        <v>76604</v>
      </c>
      <c r="J2186" s="24"/>
      <c r="K2186" s="9">
        <v>0</v>
      </c>
      <c r="L2186" s="9">
        <v>0</v>
      </c>
      <c r="M2186" s="7" t="s">
        <v>1396</v>
      </c>
      <c r="N2186" s="25"/>
    </row>
    <row r="2187" spans="1:14" ht="32.4" x14ac:dyDescent="0.3">
      <c r="A2187" s="24"/>
      <c r="B2187" s="23"/>
      <c r="C2187" s="2" t="s">
        <v>2163</v>
      </c>
      <c r="G2187" s="6" t="s">
        <v>2198</v>
      </c>
      <c r="H2187" s="7" t="s">
        <v>2248</v>
      </c>
      <c r="I2187" s="8">
        <v>129847</v>
      </c>
      <c r="J2187" s="24"/>
      <c r="K2187" s="9">
        <v>0</v>
      </c>
      <c r="L2187" s="9">
        <v>0</v>
      </c>
      <c r="M2187" s="7" t="s">
        <v>2249</v>
      </c>
      <c r="N2187" s="25"/>
    </row>
    <row r="2188" spans="1:14" ht="32.4" x14ac:dyDescent="0.3">
      <c r="A2188" s="24"/>
      <c r="B2188" s="23"/>
      <c r="C2188" s="2" t="s">
        <v>2166</v>
      </c>
      <c r="G2188" s="6" t="s">
        <v>2201</v>
      </c>
      <c r="H2188" s="7" t="s">
        <v>2250</v>
      </c>
      <c r="I2188" s="8">
        <v>473480</v>
      </c>
      <c r="J2188" s="24"/>
      <c r="K2188" s="9">
        <v>0</v>
      </c>
      <c r="L2188" s="9">
        <v>0</v>
      </c>
      <c r="M2188" s="7" t="s">
        <v>2251</v>
      </c>
      <c r="N2188" s="25"/>
    </row>
    <row r="2189" spans="1:14" ht="32.4" x14ac:dyDescent="0.3">
      <c r="A2189" s="24"/>
      <c r="B2189" s="23"/>
      <c r="C2189" s="2" t="s">
        <v>2167</v>
      </c>
      <c r="G2189" s="6" t="s">
        <v>2202</v>
      </c>
      <c r="H2189" s="7" t="s">
        <v>2252</v>
      </c>
      <c r="I2189" s="8">
        <v>908048</v>
      </c>
      <c r="J2189" s="24"/>
      <c r="K2189" s="9">
        <v>0</v>
      </c>
      <c r="L2189" s="9">
        <v>0</v>
      </c>
      <c r="M2189" s="7" t="s">
        <v>2253</v>
      </c>
      <c r="N2189" s="25"/>
    </row>
    <row r="2190" spans="1:14" ht="32.4" x14ac:dyDescent="0.3">
      <c r="A2190" s="24"/>
      <c r="B2190" s="23"/>
      <c r="C2190" s="2" t="s">
        <v>2163</v>
      </c>
      <c r="G2190" s="6" t="s">
        <v>2198</v>
      </c>
      <c r="H2190" s="7" t="s">
        <v>2254</v>
      </c>
      <c r="I2190" s="8">
        <v>127131</v>
      </c>
      <c r="J2190" s="24"/>
      <c r="K2190" s="9">
        <v>0</v>
      </c>
      <c r="L2190" s="9">
        <v>0</v>
      </c>
      <c r="M2190" s="7" t="s">
        <v>2255</v>
      </c>
      <c r="N2190" s="25"/>
    </row>
    <row r="2191" spans="1:14" ht="32.4" x14ac:dyDescent="0.3">
      <c r="A2191" s="24"/>
      <c r="B2191" s="23"/>
      <c r="C2191" s="2" t="s">
        <v>2168</v>
      </c>
      <c r="G2191" s="6" t="s">
        <v>2198</v>
      </c>
      <c r="H2191" s="7" t="s">
        <v>2256</v>
      </c>
      <c r="I2191" s="8">
        <v>1247402</v>
      </c>
      <c r="J2191" s="24"/>
      <c r="K2191" s="9">
        <v>0</v>
      </c>
      <c r="L2191" s="9">
        <v>0</v>
      </c>
      <c r="M2191" s="7" t="s">
        <v>2257</v>
      </c>
      <c r="N2191" s="25"/>
    </row>
    <row r="2192" spans="1:14" ht="32.4" x14ac:dyDescent="0.3">
      <c r="A2192" s="24"/>
      <c r="B2192" s="23"/>
      <c r="C2192" s="2" t="s">
        <v>2164</v>
      </c>
      <c r="G2192" s="6" t="s">
        <v>1477</v>
      </c>
      <c r="H2192" s="7" t="s">
        <v>2258</v>
      </c>
      <c r="I2192" s="8">
        <v>620149</v>
      </c>
      <c r="J2192" s="24"/>
      <c r="K2192" s="9">
        <v>0</v>
      </c>
      <c r="L2192" s="9">
        <v>0</v>
      </c>
      <c r="M2192" s="7" t="s">
        <v>2259</v>
      </c>
      <c r="N2192" s="25"/>
    </row>
    <row r="2193" spans="1:14" ht="32.4" x14ac:dyDescent="0.3">
      <c r="A2193" s="24"/>
      <c r="B2193" s="23"/>
      <c r="C2193" s="2" t="s">
        <v>2169</v>
      </c>
      <c r="G2193" s="6" t="s">
        <v>2202</v>
      </c>
      <c r="H2193" s="7" t="s">
        <v>2260</v>
      </c>
      <c r="I2193" s="8">
        <v>100441</v>
      </c>
      <c r="J2193" s="24"/>
      <c r="K2193" s="9">
        <v>0</v>
      </c>
      <c r="L2193" s="9">
        <v>0</v>
      </c>
      <c r="M2193" s="7" t="s">
        <v>2261</v>
      </c>
      <c r="N2193" s="25"/>
    </row>
    <row r="2194" spans="1:14" ht="32.4" x14ac:dyDescent="0.3">
      <c r="A2194" s="24"/>
      <c r="B2194" s="23"/>
      <c r="C2194" s="2" t="s">
        <v>2170</v>
      </c>
      <c r="G2194" s="6" t="s">
        <v>2201</v>
      </c>
      <c r="H2194" s="7" t="s">
        <v>2262</v>
      </c>
      <c r="I2194" s="8">
        <v>92496</v>
      </c>
      <c r="J2194" s="24"/>
      <c r="K2194" s="9">
        <v>0</v>
      </c>
      <c r="L2194" s="9">
        <v>0</v>
      </c>
      <c r="M2194" s="7" t="s">
        <v>2263</v>
      </c>
      <c r="N2194" s="25"/>
    </row>
    <row r="2195" spans="1:14" ht="32.4" x14ac:dyDescent="0.3">
      <c r="A2195" s="24"/>
      <c r="B2195" s="23"/>
      <c r="C2195" s="2" t="s">
        <v>2171</v>
      </c>
      <c r="G2195" s="6" t="s">
        <v>2198</v>
      </c>
      <c r="H2195" s="7" t="s">
        <v>2264</v>
      </c>
      <c r="I2195" s="8">
        <v>93582</v>
      </c>
      <c r="J2195" s="24"/>
      <c r="K2195" s="9">
        <v>0</v>
      </c>
      <c r="L2195" s="9">
        <v>0</v>
      </c>
      <c r="M2195" s="7" t="s">
        <v>2265</v>
      </c>
      <c r="N2195" s="25"/>
    </row>
    <row r="2196" spans="1:14" ht="32.4" x14ac:dyDescent="0.3">
      <c r="A2196" s="24"/>
      <c r="B2196" s="23"/>
      <c r="C2196" s="2" t="s">
        <v>2172</v>
      </c>
      <c r="G2196" s="6" t="s">
        <v>2198</v>
      </c>
      <c r="H2196" s="7" t="s">
        <v>2266</v>
      </c>
      <c r="I2196" s="8">
        <v>133243</v>
      </c>
      <c r="J2196" s="24"/>
      <c r="K2196" s="9">
        <v>0</v>
      </c>
      <c r="L2196" s="9">
        <v>0</v>
      </c>
      <c r="M2196" s="7" t="s">
        <v>2267</v>
      </c>
      <c r="N2196" s="25"/>
    </row>
    <row r="2197" spans="1:14" ht="32.4" x14ac:dyDescent="0.3">
      <c r="A2197" s="24"/>
      <c r="B2197" s="23"/>
      <c r="C2197" s="2" t="s">
        <v>2173</v>
      </c>
      <c r="G2197" s="6" t="s">
        <v>2198</v>
      </c>
      <c r="H2197" s="7" t="s">
        <v>2268</v>
      </c>
      <c r="I2197" s="8">
        <v>355178</v>
      </c>
      <c r="J2197" s="24"/>
      <c r="K2197" s="9">
        <v>0</v>
      </c>
      <c r="L2197" s="9">
        <v>0</v>
      </c>
      <c r="M2197" s="7" t="s">
        <v>2269</v>
      </c>
      <c r="N2197" s="25"/>
    </row>
    <row r="2198" spans="1:14" ht="32.4" x14ac:dyDescent="0.3">
      <c r="A2198" s="24"/>
      <c r="B2198" s="23"/>
      <c r="C2198" s="2" t="s">
        <v>2174</v>
      </c>
      <c r="G2198" s="6" t="s">
        <v>2202</v>
      </c>
      <c r="H2198" s="7" t="s">
        <v>2270</v>
      </c>
      <c r="I2198" s="8">
        <v>129847</v>
      </c>
      <c r="J2198" s="24"/>
      <c r="K2198" s="9">
        <v>0</v>
      </c>
      <c r="L2198" s="9">
        <v>0</v>
      </c>
      <c r="M2198" s="7" t="s">
        <v>2271</v>
      </c>
      <c r="N2198" s="25"/>
    </row>
    <row r="2199" spans="1:14" ht="32.4" x14ac:dyDescent="0.3">
      <c r="A2199" s="24"/>
      <c r="B2199" s="23"/>
      <c r="C2199" s="2" t="s">
        <v>2175</v>
      </c>
      <c r="G2199" s="6" t="s">
        <v>2198</v>
      </c>
      <c r="H2199" s="7" t="s">
        <v>2272</v>
      </c>
      <c r="I2199" s="8">
        <v>990696</v>
      </c>
      <c r="J2199" s="24"/>
      <c r="K2199" s="9">
        <v>0</v>
      </c>
      <c r="L2199" s="9">
        <v>0</v>
      </c>
      <c r="M2199" s="7" t="s">
        <v>2273</v>
      </c>
      <c r="N2199" s="25"/>
    </row>
    <row r="2200" spans="1:14" ht="32.4" x14ac:dyDescent="0.3">
      <c r="A2200" s="24"/>
      <c r="B2200" s="23"/>
      <c r="C2200" s="2" t="s">
        <v>2176</v>
      </c>
      <c r="G2200" s="6" t="s">
        <v>2198</v>
      </c>
      <c r="H2200" s="7" t="s">
        <v>2274</v>
      </c>
      <c r="I2200" s="8">
        <v>119117</v>
      </c>
      <c r="J2200" s="24"/>
      <c r="K2200" s="9">
        <v>0</v>
      </c>
      <c r="L2200" s="9">
        <v>0</v>
      </c>
      <c r="M2200" s="7" t="s">
        <v>2275</v>
      </c>
      <c r="N2200" s="25"/>
    </row>
    <row r="2201" spans="1:14" ht="32.4" x14ac:dyDescent="0.3">
      <c r="A2201" s="24"/>
      <c r="B2201" s="23"/>
      <c r="C2201" s="2" t="s">
        <v>2177</v>
      </c>
      <c r="G2201" s="6" t="s">
        <v>2198</v>
      </c>
      <c r="H2201" s="7" t="s">
        <v>2276</v>
      </c>
      <c r="I2201" s="8">
        <v>125772</v>
      </c>
      <c r="J2201" s="24"/>
      <c r="K2201" s="9">
        <v>0</v>
      </c>
      <c r="L2201" s="9">
        <v>0</v>
      </c>
      <c r="M2201" s="7" t="s">
        <v>2277</v>
      </c>
      <c r="N2201" s="25"/>
    </row>
    <row r="2202" spans="1:14" ht="32.4" x14ac:dyDescent="0.3">
      <c r="A2202" s="24"/>
      <c r="B2202" s="23"/>
      <c r="C2202" s="2" t="s">
        <v>2178</v>
      </c>
      <c r="G2202" s="6" t="s">
        <v>2202</v>
      </c>
      <c r="H2202" s="7" t="s">
        <v>2278</v>
      </c>
      <c r="I2202" s="8">
        <v>53650</v>
      </c>
      <c r="J2202" s="24"/>
      <c r="K2202" s="9">
        <v>0</v>
      </c>
      <c r="L2202" s="9">
        <v>0</v>
      </c>
      <c r="M2202" s="7" t="s">
        <v>2279</v>
      </c>
      <c r="N2202" s="25"/>
    </row>
    <row r="2203" spans="1:14" ht="32.4" x14ac:dyDescent="0.3">
      <c r="A2203" s="24"/>
      <c r="B2203" s="23"/>
      <c r="C2203" s="2" t="s">
        <v>2179</v>
      </c>
      <c r="G2203" s="6" t="s">
        <v>2201</v>
      </c>
      <c r="H2203" s="7" t="s">
        <v>2280</v>
      </c>
      <c r="I2203" s="8">
        <v>710357</v>
      </c>
      <c r="J2203" s="24"/>
      <c r="K2203" s="9">
        <v>0</v>
      </c>
      <c r="L2203" s="9">
        <v>0</v>
      </c>
      <c r="M2203" s="7" t="s">
        <v>2281</v>
      </c>
      <c r="N2203" s="25"/>
    </row>
    <row r="2204" spans="1:14" ht="32.4" x14ac:dyDescent="0.3">
      <c r="A2204" s="24"/>
      <c r="B2204" s="23"/>
      <c r="C2204" s="2" t="s">
        <v>2180</v>
      </c>
      <c r="G2204" s="6" t="s">
        <v>2203</v>
      </c>
      <c r="H2204" s="7" t="s">
        <v>2282</v>
      </c>
      <c r="I2204" s="8">
        <v>289100</v>
      </c>
      <c r="J2204" s="24"/>
      <c r="K2204" s="9">
        <v>0</v>
      </c>
      <c r="L2204" s="9">
        <v>0</v>
      </c>
      <c r="M2204" s="7" t="s">
        <v>2283</v>
      </c>
      <c r="N2204" s="25"/>
    </row>
    <row r="2205" spans="1:14" ht="48.6" x14ac:dyDescent="0.3">
      <c r="A2205" s="24"/>
      <c r="B2205" s="23"/>
      <c r="C2205" s="2" t="s">
        <v>2181</v>
      </c>
      <c r="G2205" s="6" t="s">
        <v>2204</v>
      </c>
      <c r="H2205" s="7" t="s">
        <v>2284</v>
      </c>
      <c r="I2205" s="8">
        <v>118500</v>
      </c>
      <c r="J2205" s="24"/>
      <c r="K2205" s="9">
        <v>118500</v>
      </c>
      <c r="L2205" s="9">
        <v>0</v>
      </c>
      <c r="M2205" s="7" t="s">
        <v>7083</v>
      </c>
      <c r="N2205" s="25"/>
    </row>
    <row r="2206" spans="1:14" ht="48.6" x14ac:dyDescent="0.3">
      <c r="A2206" s="24"/>
      <c r="B2206" s="23"/>
      <c r="C2206" s="2" t="s">
        <v>2181</v>
      </c>
      <c r="G2206" s="6" t="s">
        <v>2205</v>
      </c>
      <c r="H2206" s="7" t="s">
        <v>2285</v>
      </c>
      <c r="I2206" s="8">
        <v>134300</v>
      </c>
      <c r="J2206" s="24"/>
      <c r="K2206" s="9">
        <v>134300</v>
      </c>
      <c r="L2206" s="9">
        <v>0</v>
      </c>
      <c r="M2206" s="7" t="s">
        <v>7089</v>
      </c>
      <c r="N2206" s="25"/>
    </row>
    <row r="2207" spans="1:14" ht="32.4" x14ac:dyDescent="0.3">
      <c r="A2207" s="24"/>
      <c r="B2207" s="23"/>
      <c r="C2207" s="2" t="s">
        <v>2182</v>
      </c>
      <c r="G2207" s="6" t="s">
        <v>1570</v>
      </c>
      <c r="H2207" s="7" t="s">
        <v>2286</v>
      </c>
      <c r="I2207" s="8">
        <v>232799</v>
      </c>
      <c r="J2207" s="24"/>
      <c r="K2207" s="9">
        <v>0</v>
      </c>
      <c r="L2207" s="9">
        <v>0</v>
      </c>
      <c r="M2207" s="7" t="s">
        <v>2287</v>
      </c>
      <c r="N2207" s="25"/>
    </row>
    <row r="2208" spans="1:14" ht="32.4" x14ac:dyDescent="0.3">
      <c r="A2208" s="24"/>
      <c r="B2208" s="23"/>
      <c r="C2208" s="2" t="s">
        <v>2182</v>
      </c>
      <c r="G2208" s="6" t="s">
        <v>2206</v>
      </c>
      <c r="H2208" s="7" t="s">
        <v>2288</v>
      </c>
      <c r="I2208" s="8">
        <v>93458</v>
      </c>
      <c r="J2208" s="24"/>
      <c r="K2208" s="9">
        <v>0</v>
      </c>
      <c r="L2208" s="9">
        <v>0</v>
      </c>
      <c r="M2208" s="7" t="s">
        <v>2289</v>
      </c>
      <c r="N2208" s="25"/>
    </row>
    <row r="2209" spans="1:14" ht="32.4" x14ac:dyDescent="0.3">
      <c r="A2209" s="24"/>
      <c r="B2209" s="23"/>
      <c r="C2209" s="2" t="s">
        <v>2183</v>
      </c>
      <c r="G2209" s="6" t="s">
        <v>2207</v>
      </c>
      <c r="H2209" s="7" t="s">
        <v>2290</v>
      </c>
      <c r="I2209" s="8">
        <v>1876967</v>
      </c>
      <c r="J2209" s="24"/>
      <c r="K2209" s="9">
        <v>0</v>
      </c>
      <c r="L2209" s="9">
        <v>0</v>
      </c>
      <c r="M2209" s="7" t="s">
        <v>2291</v>
      </c>
      <c r="N2209" s="25"/>
    </row>
    <row r="2210" spans="1:14" ht="32.4" x14ac:dyDescent="0.3">
      <c r="A2210" s="24"/>
      <c r="B2210" s="23"/>
      <c r="C2210" s="2" t="s">
        <v>2184</v>
      </c>
      <c r="G2210" s="6" t="s">
        <v>2208</v>
      </c>
      <c r="H2210" s="7" t="s">
        <v>2292</v>
      </c>
      <c r="I2210" s="8">
        <v>606316</v>
      </c>
      <c r="J2210" s="24"/>
      <c r="K2210" s="9">
        <v>0</v>
      </c>
      <c r="L2210" s="9">
        <v>0</v>
      </c>
      <c r="M2210" s="7" t="s">
        <v>2293</v>
      </c>
      <c r="N2210" s="25"/>
    </row>
    <row r="2211" spans="1:14" ht="32.4" x14ac:dyDescent="0.3">
      <c r="A2211" s="24"/>
      <c r="B2211" s="23"/>
      <c r="C2211" s="2" t="s">
        <v>2185</v>
      </c>
      <c r="G2211" s="6" t="s">
        <v>2194</v>
      </c>
      <c r="H2211" s="7" t="s">
        <v>2294</v>
      </c>
      <c r="I2211" s="8">
        <v>337748</v>
      </c>
      <c r="J2211" s="24"/>
      <c r="K2211" s="9">
        <v>0</v>
      </c>
      <c r="L2211" s="9">
        <v>0</v>
      </c>
      <c r="M2211" s="7" t="s">
        <v>2295</v>
      </c>
      <c r="N2211" s="25"/>
    </row>
    <row r="2212" spans="1:14" ht="32.4" x14ac:dyDescent="0.3">
      <c r="A2212" s="24"/>
      <c r="B2212" s="23"/>
      <c r="C2212" s="2" t="s">
        <v>2185</v>
      </c>
      <c r="G2212" s="6" t="s">
        <v>2209</v>
      </c>
      <c r="H2212" s="7" t="s">
        <v>2296</v>
      </c>
      <c r="I2212" s="8">
        <v>573528</v>
      </c>
      <c r="J2212" s="24"/>
      <c r="K2212" s="9">
        <v>0</v>
      </c>
      <c r="L2212" s="9">
        <v>0</v>
      </c>
      <c r="M2212" s="7" t="s">
        <v>2297</v>
      </c>
      <c r="N2212" s="25"/>
    </row>
    <row r="2213" spans="1:14" ht="32.4" x14ac:dyDescent="0.3">
      <c r="A2213" s="24"/>
      <c r="B2213" s="23"/>
      <c r="C2213" s="2" t="s">
        <v>2186</v>
      </c>
      <c r="G2213" s="6" t="s">
        <v>2209</v>
      </c>
      <c r="H2213" s="7" t="s">
        <v>2298</v>
      </c>
      <c r="I2213" s="8">
        <v>1775823</v>
      </c>
      <c r="J2213" s="24"/>
      <c r="K2213" s="9">
        <v>0</v>
      </c>
      <c r="L2213" s="9">
        <v>0</v>
      </c>
      <c r="M2213" s="7" t="s">
        <v>2299</v>
      </c>
      <c r="N2213" s="25"/>
    </row>
    <row r="2214" spans="1:14" ht="32.4" x14ac:dyDescent="0.3">
      <c r="A2214" s="24"/>
      <c r="B2214" s="23"/>
      <c r="C2214" s="2" t="s">
        <v>2187</v>
      </c>
      <c r="G2214" s="6" t="s">
        <v>2198</v>
      </c>
      <c r="H2214" s="7" t="s">
        <v>2300</v>
      </c>
      <c r="I2214" s="8">
        <v>112937</v>
      </c>
      <c r="J2214" s="24"/>
      <c r="K2214" s="9">
        <v>0</v>
      </c>
      <c r="L2214" s="9">
        <v>0</v>
      </c>
      <c r="M2214" s="7" t="s">
        <v>2301</v>
      </c>
      <c r="N2214" s="25"/>
    </row>
    <row r="2215" spans="1:14" ht="32.4" x14ac:dyDescent="0.3">
      <c r="A2215" s="24"/>
      <c r="B2215" s="23"/>
      <c r="C2215" s="2" t="s">
        <v>2187</v>
      </c>
      <c r="G2215" s="6" t="s">
        <v>2209</v>
      </c>
      <c r="H2215" s="7" t="s">
        <v>2302</v>
      </c>
      <c r="I2215" s="8">
        <v>186486</v>
      </c>
      <c r="J2215" s="24"/>
      <c r="K2215" s="9">
        <v>0</v>
      </c>
      <c r="L2215" s="9">
        <v>0</v>
      </c>
      <c r="M2215" s="7" t="s">
        <v>2303</v>
      </c>
      <c r="N2215" s="25"/>
    </row>
    <row r="2216" spans="1:14" ht="32.4" x14ac:dyDescent="0.3">
      <c r="A2216" s="24"/>
      <c r="B2216" s="23"/>
      <c r="C2216" s="2" t="s">
        <v>2188</v>
      </c>
      <c r="G2216" s="6" t="s">
        <v>1477</v>
      </c>
      <c r="H2216" s="7" t="s">
        <v>2304</v>
      </c>
      <c r="I2216" s="8">
        <v>705467</v>
      </c>
      <c r="J2216" s="24"/>
      <c r="K2216" s="9">
        <v>0</v>
      </c>
      <c r="L2216" s="9">
        <v>0</v>
      </c>
      <c r="M2216" s="7" t="s">
        <v>2305</v>
      </c>
      <c r="N2216" s="25"/>
    </row>
    <row r="2217" spans="1:14" ht="32.4" x14ac:dyDescent="0.3">
      <c r="A2217" s="24"/>
      <c r="B2217" s="23"/>
      <c r="C2217" s="2" t="s">
        <v>2189</v>
      </c>
      <c r="G2217" s="6" t="s">
        <v>2209</v>
      </c>
      <c r="H2217" s="7" t="s">
        <v>2306</v>
      </c>
      <c r="I2217" s="8">
        <v>2841426</v>
      </c>
      <c r="J2217" s="24"/>
      <c r="K2217" s="9">
        <v>0</v>
      </c>
      <c r="L2217" s="9">
        <v>0</v>
      </c>
      <c r="M2217" s="7" t="s">
        <v>2307</v>
      </c>
      <c r="N2217" s="25"/>
    </row>
    <row r="2218" spans="1:14" ht="32.4" x14ac:dyDescent="0.3">
      <c r="A2218" s="24"/>
      <c r="B2218" s="23"/>
      <c r="C2218" s="2" t="s">
        <v>2190</v>
      </c>
      <c r="G2218" s="6" t="s">
        <v>2308</v>
      </c>
      <c r="H2218" s="7" t="s">
        <v>2309</v>
      </c>
      <c r="I2218" s="8">
        <v>465222</v>
      </c>
      <c r="J2218" s="24"/>
      <c r="K2218" s="9">
        <v>0</v>
      </c>
      <c r="L2218" s="9">
        <v>0</v>
      </c>
      <c r="M2218" s="7" t="s">
        <v>2310</v>
      </c>
      <c r="N2218" s="25"/>
    </row>
    <row r="2219" spans="1:14" ht="32.4" x14ac:dyDescent="0.3">
      <c r="A2219" s="24"/>
      <c r="B2219" s="23"/>
      <c r="C2219" s="2" t="s">
        <v>2191</v>
      </c>
      <c r="G2219" s="6" t="s">
        <v>2195</v>
      </c>
      <c r="H2219" s="7" t="s">
        <v>2311</v>
      </c>
      <c r="I2219" s="8">
        <v>43328</v>
      </c>
      <c r="J2219" s="24"/>
      <c r="K2219" s="9">
        <v>0</v>
      </c>
      <c r="L2219" s="9">
        <v>0</v>
      </c>
      <c r="M2219" s="7" t="s">
        <v>2312</v>
      </c>
      <c r="N2219" s="25"/>
    </row>
    <row r="2220" spans="1:14" ht="32.4" x14ac:dyDescent="0.3">
      <c r="A2220" s="24"/>
      <c r="B2220" s="23"/>
      <c r="C2220" s="2" t="s">
        <v>2192</v>
      </c>
      <c r="G2220" s="6" t="s">
        <v>2194</v>
      </c>
      <c r="H2220" s="7" t="s">
        <v>2313</v>
      </c>
      <c r="I2220" s="8">
        <v>1380170</v>
      </c>
      <c r="J2220" s="24"/>
      <c r="K2220" s="9">
        <v>0</v>
      </c>
      <c r="L2220" s="9">
        <v>0</v>
      </c>
      <c r="M2220" s="7" t="s">
        <v>2314</v>
      </c>
      <c r="N2220" s="25"/>
    </row>
    <row r="2221" spans="1:14" ht="32.4" x14ac:dyDescent="0.3">
      <c r="A2221" s="24"/>
      <c r="B2221" s="23"/>
      <c r="C2221" s="2" t="s">
        <v>4244</v>
      </c>
      <c r="D2221" s="2">
        <v>22366</v>
      </c>
      <c r="E2221" s="2" t="s">
        <v>2315</v>
      </c>
      <c r="F2221" s="6" t="s">
        <v>2316</v>
      </c>
      <c r="G2221" s="6" t="s">
        <v>2319</v>
      </c>
      <c r="H2221" s="7" t="s">
        <v>2321</v>
      </c>
      <c r="I2221" s="8">
        <v>1244800</v>
      </c>
      <c r="J2221" s="24"/>
      <c r="K2221" s="9">
        <v>1244800</v>
      </c>
      <c r="L2221" s="9">
        <v>0</v>
      </c>
      <c r="M2221" s="10" t="s">
        <v>6174</v>
      </c>
      <c r="N2221" s="25"/>
    </row>
    <row r="2222" spans="1:14" ht="32.4" x14ac:dyDescent="0.3">
      <c r="A2222" s="24"/>
      <c r="B2222" s="23"/>
      <c r="C2222" s="2" t="s">
        <v>4245</v>
      </c>
      <c r="D2222" s="2">
        <v>21529</v>
      </c>
      <c r="E2222" s="2" t="s">
        <v>2317</v>
      </c>
      <c r="F2222" s="6" t="s">
        <v>2318</v>
      </c>
      <c r="G2222" s="6" t="s">
        <v>2320</v>
      </c>
      <c r="H2222" s="7" t="s">
        <v>2322</v>
      </c>
      <c r="I2222" s="8">
        <v>1203000</v>
      </c>
      <c r="J2222" s="24"/>
      <c r="K2222" s="9">
        <v>1203000</v>
      </c>
      <c r="L2222" s="9">
        <v>1203000</v>
      </c>
      <c r="M2222" s="10" t="s">
        <v>5133</v>
      </c>
      <c r="N2222" s="25"/>
    </row>
    <row r="2223" spans="1:14" ht="32.4" x14ac:dyDescent="0.3">
      <c r="A2223" s="24">
        <v>151</v>
      </c>
      <c r="B2223" s="23" t="s">
        <v>742</v>
      </c>
      <c r="C2223" s="2" t="s">
        <v>742</v>
      </c>
      <c r="G2223" s="6" t="s">
        <v>2332</v>
      </c>
      <c r="H2223" s="7" t="s">
        <v>2344</v>
      </c>
      <c r="I2223" s="8">
        <v>2496</v>
      </c>
      <c r="J2223" s="28">
        <f>SUM(I2223:I2241)</f>
        <v>13643479</v>
      </c>
      <c r="K2223" s="9">
        <v>0</v>
      </c>
      <c r="L2223" s="9">
        <v>0</v>
      </c>
      <c r="M2223" s="7" t="s">
        <v>2345</v>
      </c>
      <c r="N2223" s="25" t="s">
        <v>3243</v>
      </c>
    </row>
    <row r="2224" spans="1:14" ht="32.4" x14ac:dyDescent="0.3">
      <c r="A2224" s="24"/>
      <c r="B2224" s="23"/>
      <c r="C2224" s="2" t="s">
        <v>2323</v>
      </c>
      <c r="G2224" s="6" t="s">
        <v>1867</v>
      </c>
      <c r="H2224" s="7" t="s">
        <v>2346</v>
      </c>
      <c r="I2224" s="8">
        <v>75823</v>
      </c>
      <c r="J2224" s="24"/>
      <c r="K2224" s="9">
        <v>0</v>
      </c>
      <c r="L2224" s="9">
        <v>0</v>
      </c>
      <c r="M2224" s="7" t="s">
        <v>2347</v>
      </c>
      <c r="N2224" s="25"/>
    </row>
    <row r="2225" spans="1:14" ht="32.4" x14ac:dyDescent="0.3">
      <c r="A2225" s="24"/>
      <c r="B2225" s="23"/>
      <c r="C2225" s="2" t="s">
        <v>2324</v>
      </c>
      <c r="G2225" s="6" t="s">
        <v>2333</v>
      </c>
      <c r="H2225" s="7" t="s">
        <v>2348</v>
      </c>
      <c r="I2225" s="8">
        <v>228183</v>
      </c>
      <c r="J2225" s="24"/>
      <c r="K2225" s="9">
        <v>0</v>
      </c>
      <c r="L2225" s="9">
        <v>0</v>
      </c>
      <c r="M2225" s="7" t="s">
        <v>2349</v>
      </c>
      <c r="N2225" s="25"/>
    </row>
    <row r="2226" spans="1:14" ht="32.4" x14ac:dyDescent="0.3">
      <c r="A2226" s="24"/>
      <c r="B2226" s="23"/>
      <c r="C2226" s="2" t="s">
        <v>2325</v>
      </c>
      <c r="G2226" s="6" t="s">
        <v>2333</v>
      </c>
      <c r="H2226" s="7" t="s">
        <v>2350</v>
      </c>
      <c r="I2226" s="8">
        <v>2990832</v>
      </c>
      <c r="J2226" s="24"/>
      <c r="K2226" s="9">
        <v>0</v>
      </c>
      <c r="L2226" s="9">
        <v>0</v>
      </c>
      <c r="M2226" s="7" t="s">
        <v>2351</v>
      </c>
      <c r="N2226" s="25"/>
    </row>
    <row r="2227" spans="1:14" ht="32.4" x14ac:dyDescent="0.3">
      <c r="A2227" s="24"/>
      <c r="B2227" s="23"/>
      <c r="C2227" s="2" t="s">
        <v>2325</v>
      </c>
      <c r="G2227" s="6" t="s">
        <v>2334</v>
      </c>
      <c r="H2227" s="7" t="s">
        <v>2352</v>
      </c>
      <c r="I2227" s="8">
        <v>66044</v>
      </c>
      <c r="J2227" s="24"/>
      <c r="K2227" s="9">
        <v>66044</v>
      </c>
      <c r="L2227" s="9">
        <v>0</v>
      </c>
      <c r="M2227" s="7" t="s">
        <v>2353</v>
      </c>
      <c r="N2227" s="25"/>
    </row>
    <row r="2228" spans="1:14" ht="32.4" x14ac:dyDescent="0.3">
      <c r="A2228" s="24"/>
      <c r="B2228" s="23"/>
      <c r="C2228" s="2" t="s">
        <v>2323</v>
      </c>
      <c r="G2228" s="6" t="s">
        <v>2334</v>
      </c>
      <c r="H2228" s="7" t="s">
        <v>2354</v>
      </c>
      <c r="I2228" s="8">
        <v>66044</v>
      </c>
      <c r="J2228" s="24"/>
      <c r="K2228" s="9">
        <v>66044</v>
      </c>
      <c r="L2228" s="9">
        <v>0</v>
      </c>
      <c r="M2228" s="7" t="s">
        <v>2353</v>
      </c>
      <c r="N2228" s="25"/>
    </row>
    <row r="2229" spans="1:14" ht="32.4" x14ac:dyDescent="0.3">
      <c r="A2229" s="24"/>
      <c r="B2229" s="23"/>
      <c r="C2229" s="2" t="s">
        <v>2326</v>
      </c>
      <c r="G2229" s="6" t="s">
        <v>2335</v>
      </c>
      <c r="H2229" s="7" t="s">
        <v>2355</v>
      </c>
      <c r="I2229" s="8">
        <v>69949</v>
      </c>
      <c r="J2229" s="24"/>
      <c r="K2229" s="9">
        <v>0</v>
      </c>
      <c r="L2229" s="9">
        <v>0</v>
      </c>
      <c r="M2229" s="7" t="s">
        <v>2356</v>
      </c>
      <c r="N2229" s="25"/>
    </row>
    <row r="2230" spans="1:14" ht="48.6" x14ac:dyDescent="0.3">
      <c r="A2230" s="24"/>
      <c r="B2230" s="23"/>
      <c r="C2230" s="2" t="s">
        <v>742</v>
      </c>
      <c r="G2230" s="6" t="s">
        <v>2335</v>
      </c>
      <c r="H2230" s="7" t="s">
        <v>2357</v>
      </c>
      <c r="I2230" s="8">
        <v>739151</v>
      </c>
      <c r="J2230" s="24"/>
      <c r="K2230" s="9">
        <v>0</v>
      </c>
      <c r="L2230" s="9">
        <v>0</v>
      </c>
      <c r="M2230" s="7" t="s">
        <v>2358</v>
      </c>
      <c r="N2230" s="25"/>
    </row>
    <row r="2231" spans="1:14" ht="32.4" x14ac:dyDescent="0.3">
      <c r="A2231" s="24"/>
      <c r="B2231" s="23"/>
      <c r="C2231" s="2" t="s">
        <v>742</v>
      </c>
      <c r="G2231" s="6" t="s">
        <v>2336</v>
      </c>
      <c r="H2231" s="7" t="s">
        <v>2359</v>
      </c>
      <c r="I2231" s="8">
        <v>231579</v>
      </c>
      <c r="J2231" s="24"/>
      <c r="K2231" s="9">
        <v>0</v>
      </c>
      <c r="L2231" s="9">
        <v>0</v>
      </c>
      <c r="M2231" s="7" t="s">
        <v>2360</v>
      </c>
      <c r="N2231" s="25"/>
    </row>
    <row r="2232" spans="1:14" ht="32.4" x14ac:dyDescent="0.3">
      <c r="A2232" s="24"/>
      <c r="B2232" s="23"/>
      <c r="C2232" s="2" t="s">
        <v>2323</v>
      </c>
      <c r="G2232" s="6" t="s">
        <v>2337</v>
      </c>
      <c r="H2232" s="7" t="s">
        <v>2359</v>
      </c>
      <c r="I2232" s="8">
        <v>231579</v>
      </c>
      <c r="J2232" s="24"/>
      <c r="K2232" s="9">
        <v>0</v>
      </c>
      <c r="L2232" s="9">
        <v>0</v>
      </c>
      <c r="M2232" s="7" t="s">
        <v>2360</v>
      </c>
      <c r="N2232" s="25"/>
    </row>
    <row r="2233" spans="1:14" ht="32.4" x14ac:dyDescent="0.3">
      <c r="A2233" s="24"/>
      <c r="B2233" s="23"/>
      <c r="C2233" s="2" t="s">
        <v>2327</v>
      </c>
      <c r="G2233" s="6" t="s">
        <v>2338</v>
      </c>
      <c r="H2233" s="7" t="s">
        <v>2361</v>
      </c>
      <c r="I2233" s="8">
        <v>42377</v>
      </c>
      <c r="J2233" s="24"/>
      <c r="K2233" s="9">
        <v>0</v>
      </c>
      <c r="L2233" s="9">
        <v>0</v>
      </c>
      <c r="M2233" s="7" t="s">
        <v>2362</v>
      </c>
      <c r="N2233" s="25"/>
    </row>
    <row r="2234" spans="1:14" ht="48.6" x14ac:dyDescent="0.3">
      <c r="A2234" s="24"/>
      <c r="B2234" s="23"/>
      <c r="C2234" s="2" t="s">
        <v>742</v>
      </c>
      <c r="G2234" s="6" t="s">
        <v>2339</v>
      </c>
      <c r="H2234" s="7" t="s">
        <v>2363</v>
      </c>
      <c r="I2234" s="8">
        <v>842920</v>
      </c>
      <c r="J2234" s="24"/>
      <c r="K2234" s="9">
        <v>0</v>
      </c>
      <c r="L2234" s="9">
        <v>0</v>
      </c>
      <c r="M2234" s="7" t="s">
        <v>2364</v>
      </c>
      <c r="N2234" s="25"/>
    </row>
    <row r="2235" spans="1:14" ht="32.4" x14ac:dyDescent="0.3">
      <c r="A2235" s="24"/>
      <c r="B2235" s="23"/>
      <c r="C2235" s="2" t="s">
        <v>2328</v>
      </c>
      <c r="G2235" s="6" t="s">
        <v>2340</v>
      </c>
      <c r="H2235" s="7" t="s">
        <v>2365</v>
      </c>
      <c r="I2235" s="8">
        <v>8466</v>
      </c>
      <c r="J2235" s="24"/>
      <c r="K2235" s="9">
        <v>0</v>
      </c>
      <c r="L2235" s="9">
        <v>0</v>
      </c>
      <c r="M2235" s="7" t="s">
        <v>2366</v>
      </c>
      <c r="N2235" s="25"/>
    </row>
    <row r="2236" spans="1:14" ht="32.4" x14ac:dyDescent="0.3">
      <c r="A2236" s="24"/>
      <c r="B2236" s="23"/>
      <c r="C2236" s="2" t="s">
        <v>2329</v>
      </c>
      <c r="G2236" s="6" t="s">
        <v>2341</v>
      </c>
      <c r="H2236" s="7" t="s">
        <v>2367</v>
      </c>
      <c r="I2236" s="8">
        <v>80441</v>
      </c>
      <c r="J2236" s="24"/>
      <c r="K2236" s="9">
        <v>0</v>
      </c>
      <c r="L2236" s="9">
        <v>0</v>
      </c>
      <c r="M2236" s="7" t="s">
        <v>2368</v>
      </c>
      <c r="N2236" s="25"/>
    </row>
    <row r="2237" spans="1:14" ht="48.6" x14ac:dyDescent="0.3">
      <c r="A2237" s="24"/>
      <c r="B2237" s="23"/>
      <c r="C2237" s="2" t="s">
        <v>2330</v>
      </c>
      <c r="G2237" s="6" t="s">
        <v>2336</v>
      </c>
      <c r="H2237" s="7" t="s">
        <v>2369</v>
      </c>
      <c r="I2237" s="8">
        <v>7153684</v>
      </c>
      <c r="J2237" s="24"/>
      <c r="K2237" s="9">
        <v>0</v>
      </c>
      <c r="L2237" s="9">
        <v>0</v>
      </c>
      <c r="M2237" s="7" t="s">
        <v>2377</v>
      </c>
      <c r="N2237" s="25"/>
    </row>
    <row r="2238" spans="1:14" ht="32.4" x14ac:dyDescent="0.3">
      <c r="A2238" s="24"/>
      <c r="B2238" s="23"/>
      <c r="C2238" s="2" t="s">
        <v>742</v>
      </c>
      <c r="G2238" s="6" t="s">
        <v>2342</v>
      </c>
      <c r="H2238" s="7" t="s">
        <v>2370</v>
      </c>
      <c r="I2238" s="8">
        <v>461800</v>
      </c>
      <c r="J2238" s="24"/>
      <c r="K2238" s="9">
        <v>0</v>
      </c>
      <c r="L2238" s="9">
        <v>0</v>
      </c>
      <c r="M2238" s="7" t="s">
        <v>2371</v>
      </c>
      <c r="N2238" s="25"/>
    </row>
    <row r="2239" spans="1:14" ht="32.4" x14ac:dyDescent="0.3">
      <c r="A2239" s="24"/>
      <c r="B2239" s="23"/>
      <c r="C2239" s="2" t="s">
        <v>2323</v>
      </c>
      <c r="G2239" s="6" t="s">
        <v>2341</v>
      </c>
      <c r="H2239" s="7" t="s">
        <v>2372</v>
      </c>
      <c r="I2239" s="8">
        <v>2473</v>
      </c>
      <c r="J2239" s="24"/>
      <c r="K2239" s="9">
        <v>0</v>
      </c>
      <c r="L2239" s="9">
        <v>0</v>
      </c>
      <c r="M2239" s="7" t="s">
        <v>2373</v>
      </c>
      <c r="N2239" s="25"/>
    </row>
    <row r="2240" spans="1:14" ht="48.6" x14ac:dyDescent="0.3">
      <c r="A2240" s="24"/>
      <c r="B2240" s="23"/>
      <c r="C2240" s="2" t="s">
        <v>2325</v>
      </c>
      <c r="G2240" s="6" t="s">
        <v>2343</v>
      </c>
      <c r="H2240" s="7" t="s">
        <v>2374</v>
      </c>
      <c r="I2240" s="8">
        <v>118059</v>
      </c>
      <c r="J2240" s="24"/>
      <c r="K2240" s="9">
        <v>0</v>
      </c>
      <c r="L2240" s="9">
        <v>0</v>
      </c>
      <c r="M2240" s="7" t="s">
        <v>7171</v>
      </c>
      <c r="N2240" s="25"/>
    </row>
    <row r="2241" spans="1:14" ht="32.4" x14ac:dyDescent="0.3">
      <c r="A2241" s="24"/>
      <c r="B2241" s="23"/>
      <c r="C2241" s="2" t="s">
        <v>2331</v>
      </c>
      <c r="G2241" s="6" t="s">
        <v>2336</v>
      </c>
      <c r="H2241" s="7" t="s">
        <v>2375</v>
      </c>
      <c r="I2241" s="8">
        <v>231579</v>
      </c>
      <c r="J2241" s="24"/>
      <c r="K2241" s="9">
        <v>0</v>
      </c>
      <c r="L2241" s="9">
        <v>0</v>
      </c>
      <c r="M2241" s="7" t="s">
        <v>2376</v>
      </c>
      <c r="N2241" s="25"/>
    </row>
    <row r="2242" spans="1:14" x14ac:dyDescent="0.3">
      <c r="A2242" s="24">
        <v>152</v>
      </c>
      <c r="B2242" s="23" t="s">
        <v>468</v>
      </c>
      <c r="C2242" s="2" t="s">
        <v>468</v>
      </c>
      <c r="G2242" s="6" t="s">
        <v>385</v>
      </c>
      <c r="H2242" s="7" t="s">
        <v>119</v>
      </c>
      <c r="I2242" s="8">
        <v>7900</v>
      </c>
      <c r="J2242" s="28">
        <f>SUM(I2242:I2265)</f>
        <v>363000</v>
      </c>
      <c r="K2242" s="9">
        <v>7900</v>
      </c>
      <c r="L2242" s="9">
        <v>7900</v>
      </c>
      <c r="N2242" s="25" t="s">
        <v>7290</v>
      </c>
    </row>
    <row r="2243" spans="1:14" x14ac:dyDescent="0.3">
      <c r="A2243" s="24"/>
      <c r="B2243" s="23"/>
      <c r="C2243" s="2" t="s">
        <v>469</v>
      </c>
      <c r="G2243" s="6" t="s">
        <v>254</v>
      </c>
      <c r="H2243" s="7" t="s">
        <v>148</v>
      </c>
      <c r="I2243" s="8">
        <v>11100</v>
      </c>
      <c r="J2243" s="24"/>
      <c r="K2243" s="9">
        <v>11100</v>
      </c>
      <c r="L2243" s="9">
        <v>11100</v>
      </c>
      <c r="N2243" s="25"/>
    </row>
    <row r="2244" spans="1:14" x14ac:dyDescent="0.3">
      <c r="A2244" s="24"/>
      <c r="B2244" s="23"/>
      <c r="C2244" s="2" t="s">
        <v>470</v>
      </c>
      <c r="G2244" s="6" t="s">
        <v>422</v>
      </c>
      <c r="H2244" s="7" t="s">
        <v>119</v>
      </c>
      <c r="I2244" s="8">
        <v>8000</v>
      </c>
      <c r="J2244" s="24"/>
      <c r="K2244" s="9">
        <v>8000</v>
      </c>
      <c r="L2244" s="9">
        <v>8000</v>
      </c>
      <c r="N2244" s="25"/>
    </row>
    <row r="2245" spans="1:14" x14ac:dyDescent="0.3">
      <c r="A2245" s="24"/>
      <c r="B2245" s="23"/>
      <c r="C2245" s="2" t="s">
        <v>470</v>
      </c>
      <c r="G2245" s="6" t="s">
        <v>361</v>
      </c>
      <c r="H2245" s="7" t="s">
        <v>119</v>
      </c>
      <c r="I2245" s="8">
        <v>16000</v>
      </c>
      <c r="J2245" s="24"/>
      <c r="K2245" s="9">
        <v>16000</v>
      </c>
      <c r="L2245" s="9">
        <v>16000</v>
      </c>
      <c r="N2245" s="25"/>
    </row>
    <row r="2246" spans="1:14" x14ac:dyDescent="0.3">
      <c r="A2246" s="24"/>
      <c r="B2246" s="23"/>
      <c r="C2246" s="2" t="s">
        <v>468</v>
      </c>
      <c r="G2246" s="6" t="s">
        <v>424</v>
      </c>
      <c r="H2246" s="7" t="s">
        <v>155</v>
      </c>
      <c r="I2246" s="8">
        <v>16000</v>
      </c>
      <c r="J2246" s="24"/>
      <c r="K2246" s="9">
        <v>16000</v>
      </c>
      <c r="L2246" s="9">
        <v>16000</v>
      </c>
      <c r="N2246" s="25"/>
    </row>
    <row r="2247" spans="1:14" x14ac:dyDescent="0.3">
      <c r="A2247" s="24"/>
      <c r="B2247" s="23"/>
      <c r="C2247" s="2" t="s">
        <v>468</v>
      </c>
      <c r="G2247" s="6" t="s">
        <v>471</v>
      </c>
      <c r="H2247" s="7" t="s">
        <v>155</v>
      </c>
      <c r="I2247" s="8">
        <v>16000</v>
      </c>
      <c r="J2247" s="24"/>
      <c r="K2247" s="9">
        <v>16000</v>
      </c>
      <c r="L2247" s="9">
        <v>16000</v>
      </c>
      <c r="N2247" s="25"/>
    </row>
    <row r="2248" spans="1:14" x14ac:dyDescent="0.3">
      <c r="A2248" s="24"/>
      <c r="B2248" s="23"/>
      <c r="C2248" s="2" t="s">
        <v>468</v>
      </c>
      <c r="G2248" s="6" t="s">
        <v>472</v>
      </c>
      <c r="H2248" s="7" t="s">
        <v>155</v>
      </c>
      <c r="I2248" s="8">
        <v>24000</v>
      </c>
      <c r="J2248" s="24"/>
      <c r="K2248" s="9">
        <v>24000</v>
      </c>
      <c r="L2248" s="9">
        <v>24000</v>
      </c>
      <c r="N2248" s="25"/>
    </row>
    <row r="2249" spans="1:14" x14ac:dyDescent="0.3">
      <c r="A2249" s="24"/>
      <c r="B2249" s="23"/>
      <c r="G2249" s="6" t="s">
        <v>154</v>
      </c>
      <c r="H2249" s="7" t="s">
        <v>119</v>
      </c>
      <c r="I2249" s="8">
        <v>24000</v>
      </c>
      <c r="J2249" s="24"/>
      <c r="K2249" s="9">
        <v>24000</v>
      </c>
      <c r="L2249" s="9">
        <v>24000</v>
      </c>
      <c r="N2249" s="25"/>
    </row>
    <row r="2250" spans="1:14" x14ac:dyDescent="0.3">
      <c r="A2250" s="24"/>
      <c r="B2250" s="23"/>
      <c r="C2250" s="2" t="s">
        <v>470</v>
      </c>
      <c r="G2250" s="6" t="s">
        <v>156</v>
      </c>
      <c r="H2250" s="7" t="s">
        <v>119</v>
      </c>
      <c r="I2250" s="8">
        <v>24000</v>
      </c>
      <c r="J2250" s="24"/>
      <c r="K2250" s="9">
        <v>24000</v>
      </c>
      <c r="L2250" s="9">
        <v>24000</v>
      </c>
      <c r="N2250" s="25"/>
    </row>
    <row r="2251" spans="1:14" x14ac:dyDescent="0.3">
      <c r="A2251" s="24"/>
      <c r="B2251" s="23"/>
      <c r="C2251" s="2" t="s">
        <v>470</v>
      </c>
      <c r="G2251" s="6" t="s">
        <v>473</v>
      </c>
      <c r="H2251" s="7" t="s">
        <v>119</v>
      </c>
      <c r="I2251" s="8">
        <v>24000</v>
      </c>
      <c r="J2251" s="24"/>
      <c r="K2251" s="9">
        <v>24000</v>
      </c>
      <c r="L2251" s="9">
        <v>24000</v>
      </c>
      <c r="N2251" s="25"/>
    </row>
    <row r="2252" spans="1:14" x14ac:dyDescent="0.3">
      <c r="A2252" s="24"/>
      <c r="B2252" s="23"/>
      <c r="C2252" s="2" t="s">
        <v>474</v>
      </c>
      <c r="G2252" s="6" t="s">
        <v>158</v>
      </c>
      <c r="H2252" s="7" t="s">
        <v>119</v>
      </c>
      <c r="I2252" s="8">
        <v>8000</v>
      </c>
      <c r="J2252" s="24"/>
      <c r="K2252" s="9">
        <v>8000</v>
      </c>
      <c r="L2252" s="9">
        <v>8000</v>
      </c>
      <c r="N2252" s="25"/>
    </row>
    <row r="2253" spans="1:14" x14ac:dyDescent="0.3">
      <c r="A2253" s="24"/>
      <c r="B2253" s="23"/>
      <c r="C2253" s="2" t="s">
        <v>470</v>
      </c>
      <c r="G2253" s="6" t="s">
        <v>158</v>
      </c>
      <c r="H2253" s="7" t="s">
        <v>119</v>
      </c>
      <c r="I2253" s="8">
        <v>8000</v>
      </c>
      <c r="J2253" s="24"/>
      <c r="K2253" s="9">
        <v>8000</v>
      </c>
      <c r="L2253" s="9">
        <v>8000</v>
      </c>
      <c r="N2253" s="25"/>
    </row>
    <row r="2254" spans="1:14" x14ac:dyDescent="0.3">
      <c r="A2254" s="24"/>
      <c r="B2254" s="23"/>
      <c r="C2254" s="2" t="s">
        <v>469</v>
      </c>
      <c r="G2254" s="6" t="s">
        <v>158</v>
      </c>
      <c r="H2254" s="7" t="s">
        <v>119</v>
      </c>
      <c r="I2254" s="8">
        <v>8000</v>
      </c>
      <c r="J2254" s="24"/>
      <c r="K2254" s="9">
        <v>8000</v>
      </c>
      <c r="L2254" s="9">
        <v>8000</v>
      </c>
      <c r="N2254" s="25"/>
    </row>
    <row r="2255" spans="1:14" x14ac:dyDescent="0.3">
      <c r="A2255" s="24"/>
      <c r="B2255" s="23"/>
      <c r="C2255" s="2" t="s">
        <v>470</v>
      </c>
      <c r="G2255" s="6" t="s">
        <v>117</v>
      </c>
      <c r="H2255" s="7" t="s">
        <v>119</v>
      </c>
      <c r="I2255" s="8">
        <v>24000</v>
      </c>
      <c r="J2255" s="24"/>
      <c r="K2255" s="9">
        <v>24000</v>
      </c>
      <c r="L2255" s="9">
        <v>24000</v>
      </c>
      <c r="N2255" s="25"/>
    </row>
    <row r="2256" spans="1:14" x14ac:dyDescent="0.3">
      <c r="A2256" s="24"/>
      <c r="B2256" s="23"/>
      <c r="G2256" s="6" t="s">
        <v>174</v>
      </c>
      <c r="H2256" s="7" t="s">
        <v>119</v>
      </c>
      <c r="I2256" s="8">
        <v>24000</v>
      </c>
      <c r="J2256" s="24"/>
      <c r="K2256" s="9">
        <v>24000</v>
      </c>
      <c r="L2256" s="9">
        <v>0</v>
      </c>
      <c r="N2256" s="25"/>
    </row>
    <row r="2257" spans="1:14" x14ac:dyDescent="0.3">
      <c r="A2257" s="24"/>
      <c r="B2257" s="23"/>
      <c r="C2257" s="2" t="s">
        <v>470</v>
      </c>
      <c r="G2257" s="6" t="s">
        <v>322</v>
      </c>
      <c r="H2257" s="7" t="s">
        <v>119</v>
      </c>
      <c r="I2257" s="8">
        <v>24000</v>
      </c>
      <c r="J2257" s="24"/>
      <c r="K2257" s="9">
        <v>24000</v>
      </c>
      <c r="L2257" s="9">
        <v>0</v>
      </c>
      <c r="N2257" s="25"/>
    </row>
    <row r="2258" spans="1:14" x14ac:dyDescent="0.3">
      <c r="A2258" s="24"/>
      <c r="B2258" s="23"/>
      <c r="C2258" s="2" t="s">
        <v>474</v>
      </c>
      <c r="G2258" s="6" t="s">
        <v>216</v>
      </c>
      <c r="H2258" s="7" t="s">
        <v>119</v>
      </c>
      <c r="I2258" s="8">
        <v>8000</v>
      </c>
      <c r="J2258" s="24"/>
      <c r="K2258" s="9">
        <v>8000</v>
      </c>
      <c r="L2258" s="9">
        <v>0</v>
      </c>
      <c r="N2258" s="25"/>
    </row>
    <row r="2259" spans="1:14" x14ac:dyDescent="0.3">
      <c r="A2259" s="24"/>
      <c r="B2259" s="23"/>
      <c r="C2259" s="2" t="s">
        <v>469</v>
      </c>
      <c r="G2259" s="6" t="s">
        <v>216</v>
      </c>
      <c r="H2259" s="7" t="s">
        <v>119</v>
      </c>
      <c r="I2259" s="8">
        <v>8000</v>
      </c>
      <c r="J2259" s="24"/>
      <c r="K2259" s="9">
        <v>8000</v>
      </c>
      <c r="L2259" s="9">
        <v>0</v>
      </c>
      <c r="N2259" s="25"/>
    </row>
    <row r="2260" spans="1:14" x14ac:dyDescent="0.3">
      <c r="A2260" s="24"/>
      <c r="B2260" s="23"/>
      <c r="C2260" s="2" t="s">
        <v>470</v>
      </c>
      <c r="G2260" s="6" t="s">
        <v>216</v>
      </c>
      <c r="H2260" s="7" t="s">
        <v>119</v>
      </c>
      <c r="I2260" s="8">
        <v>8000</v>
      </c>
      <c r="J2260" s="24"/>
      <c r="K2260" s="9">
        <v>8000</v>
      </c>
      <c r="L2260" s="9">
        <v>0</v>
      </c>
      <c r="N2260" s="25"/>
    </row>
    <row r="2261" spans="1:14" x14ac:dyDescent="0.3">
      <c r="A2261" s="24"/>
      <c r="B2261" s="23"/>
      <c r="G2261" s="6" t="s">
        <v>224</v>
      </c>
      <c r="H2261" s="7" t="s">
        <v>119</v>
      </c>
      <c r="I2261" s="8">
        <v>16000</v>
      </c>
      <c r="J2261" s="24"/>
      <c r="K2261" s="9">
        <v>16000</v>
      </c>
      <c r="L2261" s="9">
        <v>0</v>
      </c>
      <c r="N2261" s="25"/>
    </row>
    <row r="2262" spans="1:14" x14ac:dyDescent="0.3">
      <c r="A2262" s="24"/>
      <c r="B2262" s="23"/>
      <c r="C2262" s="2" t="s">
        <v>470</v>
      </c>
      <c r="G2262" s="6" t="s">
        <v>475</v>
      </c>
      <c r="H2262" s="7" t="s">
        <v>119</v>
      </c>
      <c r="I2262" s="8">
        <v>16000</v>
      </c>
      <c r="J2262" s="24"/>
      <c r="K2262" s="9">
        <v>16000</v>
      </c>
      <c r="L2262" s="9">
        <v>0</v>
      </c>
      <c r="N2262" s="25"/>
    </row>
    <row r="2263" spans="1:14" x14ac:dyDescent="0.3">
      <c r="A2263" s="24"/>
      <c r="B2263" s="23"/>
      <c r="C2263" s="2" t="s">
        <v>470</v>
      </c>
      <c r="G2263" s="6" t="s">
        <v>234</v>
      </c>
      <c r="H2263" s="7" t="s">
        <v>119</v>
      </c>
      <c r="I2263" s="8">
        <v>16000</v>
      </c>
      <c r="J2263" s="24"/>
      <c r="K2263" s="9">
        <v>16000</v>
      </c>
      <c r="L2263" s="9">
        <v>0</v>
      </c>
      <c r="N2263" s="25"/>
    </row>
    <row r="2264" spans="1:14" x14ac:dyDescent="0.3">
      <c r="A2264" s="24"/>
      <c r="B2264" s="23"/>
      <c r="C2264" s="2" t="s">
        <v>470</v>
      </c>
      <c r="G2264" s="6" t="s">
        <v>238</v>
      </c>
      <c r="H2264" s="7" t="s">
        <v>119</v>
      </c>
      <c r="I2264" s="8">
        <v>16000</v>
      </c>
      <c r="J2264" s="24"/>
      <c r="K2264" s="9">
        <v>16000</v>
      </c>
      <c r="L2264" s="9">
        <v>0</v>
      </c>
      <c r="N2264" s="25"/>
    </row>
    <row r="2265" spans="1:14" x14ac:dyDescent="0.3">
      <c r="A2265" s="24"/>
      <c r="B2265" s="23"/>
      <c r="C2265" s="2" t="s">
        <v>470</v>
      </c>
      <c r="G2265" s="6" t="s">
        <v>476</v>
      </c>
      <c r="H2265" s="7" t="s">
        <v>119</v>
      </c>
      <c r="I2265" s="8">
        <v>8000</v>
      </c>
      <c r="J2265" s="24"/>
      <c r="K2265" s="9">
        <v>8000</v>
      </c>
      <c r="L2265" s="9">
        <v>0</v>
      </c>
      <c r="N2265" s="25"/>
    </row>
    <row r="2266" spans="1:14" ht="32.4" x14ac:dyDescent="0.3">
      <c r="A2266" s="24">
        <v>153</v>
      </c>
      <c r="B2266" s="23" t="s">
        <v>181</v>
      </c>
      <c r="C2266" s="2" t="s">
        <v>181</v>
      </c>
      <c r="G2266" s="6" t="s">
        <v>182</v>
      </c>
      <c r="H2266" s="7" t="s">
        <v>183</v>
      </c>
      <c r="I2266" s="8">
        <v>2796</v>
      </c>
      <c r="J2266" s="28">
        <f>SUM(I2266:I2289)</f>
        <v>13153230</v>
      </c>
      <c r="K2266" s="9">
        <v>2796</v>
      </c>
      <c r="L2266" s="9">
        <v>0</v>
      </c>
      <c r="M2266" s="10" t="s">
        <v>539</v>
      </c>
      <c r="N2266" s="25" t="s">
        <v>7472</v>
      </c>
    </row>
    <row r="2267" spans="1:14" ht="48.6" x14ac:dyDescent="0.3">
      <c r="A2267" s="24"/>
      <c r="B2267" s="23"/>
      <c r="C2267" s="2" t="s">
        <v>181</v>
      </c>
      <c r="G2267" s="6" t="s">
        <v>76</v>
      </c>
      <c r="H2267" s="7" t="s">
        <v>184</v>
      </c>
      <c r="I2267" s="8">
        <v>316000</v>
      </c>
      <c r="J2267" s="24"/>
      <c r="K2267" s="9">
        <v>316000</v>
      </c>
      <c r="L2267" s="9">
        <v>0</v>
      </c>
      <c r="M2267" s="7" t="s">
        <v>7090</v>
      </c>
      <c r="N2267" s="25"/>
    </row>
    <row r="2268" spans="1:14" ht="32.4" x14ac:dyDescent="0.3">
      <c r="A2268" s="24"/>
      <c r="B2268" s="23"/>
      <c r="C2268" s="2" t="s">
        <v>181</v>
      </c>
      <c r="G2268" s="6" t="s">
        <v>185</v>
      </c>
      <c r="H2268" s="7" t="s">
        <v>186</v>
      </c>
      <c r="I2268" s="8">
        <v>45818</v>
      </c>
      <c r="J2268" s="24"/>
      <c r="K2268" s="9">
        <v>0</v>
      </c>
      <c r="L2268" s="9">
        <v>0</v>
      </c>
      <c r="M2268" s="7" t="s">
        <v>540</v>
      </c>
      <c r="N2268" s="25"/>
    </row>
    <row r="2269" spans="1:14" ht="32.4" x14ac:dyDescent="0.3">
      <c r="A2269" s="24"/>
      <c r="B2269" s="23"/>
      <c r="C2269" s="2" t="s">
        <v>181</v>
      </c>
      <c r="G2269" s="6" t="s">
        <v>185</v>
      </c>
      <c r="H2269" s="7" t="s">
        <v>187</v>
      </c>
      <c r="I2269" s="8">
        <v>8342</v>
      </c>
      <c r="J2269" s="24"/>
      <c r="K2269" s="9">
        <v>0</v>
      </c>
      <c r="L2269" s="9">
        <v>0</v>
      </c>
      <c r="M2269" s="7" t="s">
        <v>541</v>
      </c>
      <c r="N2269" s="25"/>
    </row>
    <row r="2270" spans="1:14" ht="32.4" x14ac:dyDescent="0.3">
      <c r="A2270" s="24"/>
      <c r="B2270" s="23"/>
      <c r="C2270" s="2" t="s">
        <v>181</v>
      </c>
      <c r="G2270" s="6" t="s">
        <v>188</v>
      </c>
      <c r="H2270" s="7" t="s">
        <v>189</v>
      </c>
      <c r="I2270" s="8">
        <v>21400</v>
      </c>
      <c r="J2270" s="24"/>
      <c r="K2270" s="9">
        <v>0</v>
      </c>
      <c r="L2270" s="9">
        <v>0</v>
      </c>
      <c r="M2270" s="10" t="s">
        <v>6503</v>
      </c>
      <c r="N2270" s="25"/>
    </row>
    <row r="2271" spans="1:14" ht="48.6" x14ac:dyDescent="0.3">
      <c r="A2271" s="24"/>
      <c r="B2271" s="23"/>
      <c r="C2271" s="2" t="s">
        <v>181</v>
      </c>
      <c r="G2271" s="6" t="s">
        <v>43</v>
      </c>
      <c r="H2271" s="7" t="s">
        <v>190</v>
      </c>
      <c r="I2271" s="8">
        <v>558925</v>
      </c>
      <c r="J2271" s="24"/>
      <c r="K2271" s="9">
        <v>0</v>
      </c>
      <c r="L2271" s="9">
        <v>0</v>
      </c>
      <c r="M2271" s="7" t="s">
        <v>542</v>
      </c>
      <c r="N2271" s="25"/>
    </row>
    <row r="2272" spans="1:14" ht="32.4" x14ac:dyDescent="0.3">
      <c r="A2272" s="24"/>
      <c r="B2272" s="23"/>
      <c r="C2272" s="2" t="s">
        <v>181</v>
      </c>
      <c r="G2272" s="6" t="s">
        <v>43</v>
      </c>
      <c r="H2272" s="7" t="s">
        <v>191</v>
      </c>
      <c r="I2272" s="8">
        <v>1789800</v>
      </c>
      <c r="J2272" s="24"/>
      <c r="K2272" s="9">
        <v>0</v>
      </c>
      <c r="L2272" s="9">
        <v>0</v>
      </c>
      <c r="M2272" s="7" t="s">
        <v>6875</v>
      </c>
      <c r="N2272" s="25"/>
    </row>
    <row r="2273" spans="1:14" ht="48.6" x14ac:dyDescent="0.3">
      <c r="A2273" s="24"/>
      <c r="B2273" s="23"/>
      <c r="C2273" s="2" t="s">
        <v>181</v>
      </c>
      <c r="G2273" s="6" t="s">
        <v>43</v>
      </c>
      <c r="H2273" s="7" t="s">
        <v>192</v>
      </c>
      <c r="I2273" s="8">
        <v>3734400</v>
      </c>
      <c r="J2273" s="24"/>
      <c r="K2273" s="9">
        <v>0</v>
      </c>
      <c r="L2273" s="9">
        <v>0</v>
      </c>
      <c r="M2273" s="7" t="s">
        <v>6914</v>
      </c>
      <c r="N2273" s="25"/>
    </row>
    <row r="2274" spans="1:14" ht="32.4" x14ac:dyDescent="0.3">
      <c r="A2274" s="24"/>
      <c r="B2274" s="23"/>
      <c r="C2274" s="2" t="s">
        <v>181</v>
      </c>
      <c r="G2274" s="6" t="s">
        <v>43</v>
      </c>
      <c r="H2274" s="7" t="s">
        <v>193</v>
      </c>
      <c r="I2274" s="8">
        <v>1789800</v>
      </c>
      <c r="J2274" s="24"/>
      <c r="K2274" s="9">
        <v>0</v>
      </c>
      <c r="L2274" s="9">
        <v>0</v>
      </c>
      <c r="M2274" s="7" t="s">
        <v>6875</v>
      </c>
      <c r="N2274" s="25"/>
    </row>
    <row r="2275" spans="1:14" ht="48.6" x14ac:dyDescent="0.3">
      <c r="A2275" s="24"/>
      <c r="B2275" s="23"/>
      <c r="C2275" s="2" t="s">
        <v>181</v>
      </c>
      <c r="G2275" s="6" t="s">
        <v>43</v>
      </c>
      <c r="H2275" s="7" t="s">
        <v>194</v>
      </c>
      <c r="I2275" s="8">
        <v>116587</v>
      </c>
      <c r="J2275" s="24"/>
      <c r="K2275" s="9">
        <v>0</v>
      </c>
      <c r="L2275" s="9">
        <v>0</v>
      </c>
      <c r="M2275" s="7" t="s">
        <v>7172</v>
      </c>
      <c r="N2275" s="25"/>
    </row>
    <row r="2276" spans="1:14" ht="48.6" x14ac:dyDescent="0.3">
      <c r="A2276" s="24"/>
      <c r="B2276" s="23"/>
      <c r="C2276" s="2" t="s">
        <v>181</v>
      </c>
      <c r="G2276" s="6" t="s">
        <v>43</v>
      </c>
      <c r="H2276" s="7" t="s">
        <v>195</v>
      </c>
      <c r="I2276" s="8">
        <v>800900</v>
      </c>
      <c r="J2276" s="24"/>
      <c r="K2276" s="9">
        <v>0</v>
      </c>
      <c r="L2276" s="9">
        <v>0</v>
      </c>
      <c r="M2276" s="7" t="s">
        <v>543</v>
      </c>
      <c r="N2276" s="25"/>
    </row>
    <row r="2277" spans="1:14" ht="48.6" x14ac:dyDescent="0.3">
      <c r="A2277" s="24"/>
      <c r="B2277" s="23"/>
      <c r="C2277" s="2" t="s">
        <v>181</v>
      </c>
      <c r="G2277" s="6" t="s">
        <v>43</v>
      </c>
      <c r="H2277" s="7" t="s">
        <v>196</v>
      </c>
      <c r="I2277" s="8">
        <v>363400</v>
      </c>
      <c r="J2277" s="24"/>
      <c r="K2277" s="9">
        <v>0</v>
      </c>
      <c r="L2277" s="9">
        <v>0</v>
      </c>
      <c r="M2277" s="7" t="s">
        <v>7091</v>
      </c>
      <c r="N2277" s="25"/>
    </row>
    <row r="2278" spans="1:14" ht="32.4" x14ac:dyDescent="0.3">
      <c r="A2278" s="24"/>
      <c r="B2278" s="23"/>
      <c r="C2278" s="2" t="s">
        <v>181</v>
      </c>
      <c r="G2278" s="6" t="s">
        <v>197</v>
      </c>
      <c r="H2278" s="7" t="s">
        <v>57</v>
      </c>
      <c r="I2278" s="8">
        <v>21400</v>
      </c>
      <c r="J2278" s="24"/>
      <c r="K2278" s="9">
        <v>0</v>
      </c>
      <c r="L2278" s="9">
        <v>0</v>
      </c>
      <c r="M2278" s="10" t="s">
        <v>6503</v>
      </c>
      <c r="N2278" s="25"/>
    </row>
    <row r="2279" spans="1:14" ht="32.4" x14ac:dyDescent="0.3">
      <c r="A2279" s="24"/>
      <c r="B2279" s="23"/>
      <c r="C2279" s="2" t="s">
        <v>181</v>
      </c>
      <c r="G2279" s="6" t="s">
        <v>198</v>
      </c>
      <c r="H2279" s="7" t="s">
        <v>199</v>
      </c>
      <c r="I2279" s="8">
        <v>3031788</v>
      </c>
      <c r="J2279" s="24"/>
      <c r="K2279" s="9">
        <v>0</v>
      </c>
      <c r="L2279" s="9">
        <v>0</v>
      </c>
      <c r="M2279" s="7" t="s">
        <v>544</v>
      </c>
      <c r="N2279" s="25"/>
    </row>
    <row r="2280" spans="1:14" ht="32.4" x14ac:dyDescent="0.3">
      <c r="A2280" s="24"/>
      <c r="B2280" s="23"/>
      <c r="C2280" s="2" t="s">
        <v>181</v>
      </c>
      <c r="G2280" s="6" t="s">
        <v>198</v>
      </c>
      <c r="H2280" s="7" t="s">
        <v>200</v>
      </c>
      <c r="I2280" s="8">
        <v>12632</v>
      </c>
      <c r="J2280" s="24"/>
      <c r="K2280" s="9">
        <v>0</v>
      </c>
      <c r="L2280" s="9">
        <v>0</v>
      </c>
      <c r="M2280" s="7" t="s">
        <v>545</v>
      </c>
      <c r="N2280" s="25"/>
    </row>
    <row r="2281" spans="1:14" ht="32.4" x14ac:dyDescent="0.3">
      <c r="A2281" s="24"/>
      <c r="B2281" s="23"/>
      <c r="C2281" s="2" t="s">
        <v>181</v>
      </c>
      <c r="G2281" s="6" t="s">
        <v>198</v>
      </c>
      <c r="H2281" s="7" t="s">
        <v>202</v>
      </c>
      <c r="I2281" s="8">
        <v>2988</v>
      </c>
      <c r="J2281" s="24"/>
      <c r="K2281" s="9">
        <v>0</v>
      </c>
      <c r="L2281" s="9">
        <v>0</v>
      </c>
      <c r="M2281" s="7" t="s">
        <v>546</v>
      </c>
      <c r="N2281" s="25"/>
    </row>
    <row r="2282" spans="1:14" ht="32.4" x14ac:dyDescent="0.3">
      <c r="A2282" s="24"/>
      <c r="B2282" s="23"/>
      <c r="C2282" s="2" t="s">
        <v>181</v>
      </c>
      <c r="G2282" s="6" t="s">
        <v>198</v>
      </c>
      <c r="H2282" s="7" t="s">
        <v>201</v>
      </c>
      <c r="I2282" s="8">
        <v>13854</v>
      </c>
      <c r="J2282" s="24"/>
      <c r="K2282" s="9">
        <v>0</v>
      </c>
      <c r="L2282" s="9">
        <v>0</v>
      </c>
      <c r="M2282" s="7" t="s">
        <v>547</v>
      </c>
      <c r="N2282" s="25"/>
    </row>
    <row r="2283" spans="1:14" ht="48.6" x14ac:dyDescent="0.3">
      <c r="A2283" s="24"/>
      <c r="B2283" s="23"/>
      <c r="C2283" s="2" t="s">
        <v>6522</v>
      </c>
      <c r="G2283" s="6" t="s">
        <v>6523</v>
      </c>
      <c r="H2283" s="7" t="s">
        <v>6524</v>
      </c>
      <c r="I2283" s="8">
        <v>63200</v>
      </c>
      <c r="J2283" s="24"/>
      <c r="K2283" s="9">
        <v>63200</v>
      </c>
      <c r="L2283" s="9">
        <v>63200</v>
      </c>
      <c r="M2283" s="10" t="s">
        <v>6528</v>
      </c>
      <c r="N2283" s="25"/>
    </row>
    <row r="2284" spans="1:14" ht="48.6" x14ac:dyDescent="0.3">
      <c r="A2284" s="24"/>
      <c r="B2284" s="23"/>
      <c r="C2284" s="2" t="s">
        <v>6525</v>
      </c>
      <c r="G2284" s="6" t="s">
        <v>6526</v>
      </c>
      <c r="H2284" s="7" t="s">
        <v>6527</v>
      </c>
      <c r="I2284" s="8">
        <v>23700</v>
      </c>
      <c r="J2284" s="24"/>
      <c r="K2284" s="9">
        <v>23700</v>
      </c>
      <c r="L2284" s="9">
        <v>23700</v>
      </c>
      <c r="M2284" s="10" t="s">
        <v>6529</v>
      </c>
      <c r="N2284" s="25"/>
    </row>
    <row r="2285" spans="1:14" ht="48.6" x14ac:dyDescent="0.3">
      <c r="A2285" s="24"/>
      <c r="B2285" s="23"/>
      <c r="C2285" s="2" t="s">
        <v>6525</v>
      </c>
      <c r="G2285" s="6" t="s">
        <v>6530</v>
      </c>
      <c r="H2285" s="7" t="s">
        <v>6531</v>
      </c>
      <c r="I2285" s="8">
        <v>55300</v>
      </c>
      <c r="J2285" s="24"/>
      <c r="K2285" s="9">
        <v>55300</v>
      </c>
      <c r="L2285" s="9">
        <v>55300</v>
      </c>
      <c r="M2285" s="10" t="s">
        <v>6532</v>
      </c>
      <c r="N2285" s="25"/>
    </row>
    <row r="2286" spans="1:14" ht="48.6" x14ac:dyDescent="0.3">
      <c r="A2286" s="24"/>
      <c r="B2286" s="23"/>
      <c r="C2286" s="2" t="s">
        <v>6525</v>
      </c>
      <c r="G2286" s="6" t="s">
        <v>6533</v>
      </c>
      <c r="H2286" s="7" t="s">
        <v>6534</v>
      </c>
      <c r="I2286" s="8">
        <v>134300</v>
      </c>
      <c r="J2286" s="24"/>
      <c r="K2286" s="9">
        <v>134300</v>
      </c>
      <c r="L2286" s="9">
        <v>0</v>
      </c>
      <c r="M2286" s="10" t="s">
        <v>6535</v>
      </c>
      <c r="N2286" s="25"/>
    </row>
    <row r="2287" spans="1:14" ht="32.4" x14ac:dyDescent="0.3">
      <c r="A2287" s="24"/>
      <c r="B2287" s="23"/>
      <c r="C2287" s="3" t="s">
        <v>7061</v>
      </c>
      <c r="G2287" s="6" t="s">
        <v>257</v>
      </c>
      <c r="H2287" s="7" t="s">
        <v>7379</v>
      </c>
      <c r="I2287" s="8">
        <v>47400</v>
      </c>
      <c r="J2287" s="24"/>
      <c r="K2287" s="9">
        <v>47400</v>
      </c>
      <c r="L2287" s="9">
        <v>47400</v>
      </c>
      <c r="M2287" s="7" t="s">
        <v>7062</v>
      </c>
      <c r="N2287" s="25"/>
    </row>
    <row r="2288" spans="1:14" x14ac:dyDescent="0.3">
      <c r="A2288" s="24"/>
      <c r="B2288" s="23"/>
      <c r="C2288" s="3" t="s">
        <v>7063</v>
      </c>
      <c r="G2288" s="6" t="s">
        <v>7064</v>
      </c>
      <c r="H2288" s="7" t="s">
        <v>7065</v>
      </c>
      <c r="I2288" s="8">
        <v>31600</v>
      </c>
      <c r="J2288" s="24"/>
      <c r="K2288" s="9">
        <v>31600</v>
      </c>
      <c r="L2288" s="9">
        <v>31600</v>
      </c>
      <c r="N2288" s="25"/>
    </row>
    <row r="2289" spans="1:14" x14ac:dyDescent="0.3">
      <c r="A2289" s="24"/>
      <c r="B2289" s="23"/>
      <c r="C2289" s="3" t="s">
        <v>7066</v>
      </c>
      <c r="G2289" s="6" t="s">
        <v>7067</v>
      </c>
      <c r="H2289" s="7" t="s">
        <v>7065</v>
      </c>
      <c r="I2289" s="8">
        <v>166900</v>
      </c>
      <c r="J2289" s="24"/>
      <c r="K2289" s="9">
        <v>166900</v>
      </c>
      <c r="L2289" s="9">
        <v>166900</v>
      </c>
      <c r="N2289" s="25"/>
    </row>
    <row r="2290" spans="1:14" ht="46.2" customHeight="1" x14ac:dyDescent="0.3">
      <c r="A2290" s="24">
        <v>154</v>
      </c>
      <c r="B2290" s="23" t="s">
        <v>145</v>
      </c>
      <c r="C2290" s="2" t="s">
        <v>145</v>
      </c>
      <c r="G2290" s="6" t="s">
        <v>146</v>
      </c>
      <c r="H2290" s="7" t="s">
        <v>119</v>
      </c>
      <c r="I2290" s="8">
        <v>47400</v>
      </c>
      <c r="J2290" s="28">
        <f>SUM(I2290:I2292)</f>
        <v>140400</v>
      </c>
      <c r="K2290" s="9">
        <v>47400</v>
      </c>
      <c r="L2290" s="9">
        <v>47400</v>
      </c>
      <c r="N2290" s="25" t="s">
        <v>7473</v>
      </c>
    </row>
    <row r="2291" spans="1:14" ht="46.2" customHeight="1" x14ac:dyDescent="0.3">
      <c r="A2291" s="24"/>
      <c r="B2291" s="23"/>
      <c r="C2291" s="2" t="s">
        <v>4073</v>
      </c>
      <c r="D2291" s="2">
        <v>12966</v>
      </c>
      <c r="E2291" s="2" t="s">
        <v>537</v>
      </c>
      <c r="F2291" s="6" t="s">
        <v>538</v>
      </c>
      <c r="G2291" s="6" t="s">
        <v>147</v>
      </c>
      <c r="H2291" s="7" t="s">
        <v>4075</v>
      </c>
      <c r="I2291" s="8">
        <v>45600</v>
      </c>
      <c r="J2291" s="24"/>
      <c r="K2291" s="9">
        <v>45600</v>
      </c>
      <c r="L2291" s="9">
        <v>45600</v>
      </c>
      <c r="N2291" s="25"/>
    </row>
    <row r="2292" spans="1:14" ht="46.2" customHeight="1" x14ac:dyDescent="0.3">
      <c r="A2292" s="24"/>
      <c r="B2292" s="23"/>
      <c r="C2292" s="2" t="s">
        <v>145</v>
      </c>
      <c r="G2292" s="6" t="s">
        <v>149</v>
      </c>
      <c r="H2292" s="7" t="s">
        <v>150</v>
      </c>
      <c r="I2292" s="8">
        <v>47400</v>
      </c>
      <c r="J2292" s="24"/>
      <c r="K2292" s="9">
        <v>47400</v>
      </c>
      <c r="L2292" s="9">
        <v>47400</v>
      </c>
      <c r="M2292" s="7" t="s">
        <v>4074</v>
      </c>
      <c r="N2292" s="25"/>
    </row>
    <row r="2293" spans="1:14" ht="32.4" x14ac:dyDescent="0.3">
      <c r="A2293" s="24">
        <v>155</v>
      </c>
      <c r="B2293" s="26" t="s">
        <v>746</v>
      </c>
      <c r="C2293" s="3" t="s">
        <v>137</v>
      </c>
      <c r="D2293" s="3"/>
      <c r="F2293" s="4"/>
      <c r="G2293" s="4" t="s">
        <v>138</v>
      </c>
      <c r="H2293" s="10" t="s">
        <v>139</v>
      </c>
      <c r="I2293" s="11">
        <v>3122037</v>
      </c>
      <c r="J2293" s="28">
        <f>SUM(I2293:I2297)</f>
        <v>9178132</v>
      </c>
      <c r="K2293" s="9">
        <v>0</v>
      </c>
      <c r="L2293" s="9">
        <v>0</v>
      </c>
      <c r="M2293" s="10" t="s">
        <v>521</v>
      </c>
      <c r="N2293" s="27" t="s">
        <v>7291</v>
      </c>
    </row>
    <row r="2294" spans="1:14" ht="32.4" x14ac:dyDescent="0.3">
      <c r="A2294" s="24"/>
      <c r="B2294" s="26"/>
      <c r="C2294" s="3" t="s">
        <v>137</v>
      </c>
      <c r="D2294" s="3"/>
      <c r="E2294" s="3"/>
      <c r="F2294" s="4"/>
      <c r="G2294" s="4" t="s">
        <v>140</v>
      </c>
      <c r="H2294" s="10" t="s">
        <v>141</v>
      </c>
      <c r="I2294" s="11">
        <v>48489</v>
      </c>
      <c r="J2294" s="24"/>
      <c r="K2294" s="9">
        <v>0</v>
      </c>
      <c r="L2294" s="9">
        <v>0</v>
      </c>
      <c r="M2294" s="10" t="s">
        <v>522</v>
      </c>
      <c r="N2294" s="27"/>
    </row>
    <row r="2295" spans="1:14" ht="32.4" x14ac:dyDescent="0.3">
      <c r="A2295" s="24"/>
      <c r="B2295" s="26"/>
      <c r="C2295" s="3" t="s">
        <v>137</v>
      </c>
      <c r="D2295" s="3"/>
      <c r="E2295" s="3"/>
      <c r="F2295" s="4"/>
      <c r="G2295" s="4" t="s">
        <v>140</v>
      </c>
      <c r="H2295" s="10" t="s">
        <v>142</v>
      </c>
      <c r="I2295" s="11">
        <v>2826689</v>
      </c>
      <c r="J2295" s="24"/>
      <c r="K2295" s="9">
        <v>0</v>
      </c>
      <c r="L2295" s="9">
        <v>0</v>
      </c>
      <c r="M2295" s="10" t="s">
        <v>523</v>
      </c>
      <c r="N2295" s="27"/>
    </row>
    <row r="2296" spans="1:14" ht="32.4" x14ac:dyDescent="0.3">
      <c r="A2296" s="24"/>
      <c r="B2296" s="26"/>
      <c r="C2296" s="3" t="s">
        <v>137</v>
      </c>
      <c r="D2296" s="3"/>
      <c r="E2296" s="3"/>
      <c r="F2296" s="4"/>
      <c r="G2296" s="4" t="s">
        <v>48</v>
      </c>
      <c r="H2296" s="10" t="s">
        <v>143</v>
      </c>
      <c r="I2296" s="11">
        <v>258506</v>
      </c>
      <c r="J2296" s="24"/>
      <c r="K2296" s="9">
        <v>0</v>
      </c>
      <c r="L2296" s="9">
        <v>0</v>
      </c>
      <c r="M2296" s="10" t="s">
        <v>524</v>
      </c>
      <c r="N2296" s="27"/>
    </row>
    <row r="2297" spans="1:14" ht="32.4" x14ac:dyDescent="0.3">
      <c r="A2297" s="24"/>
      <c r="B2297" s="26"/>
      <c r="C2297" s="3" t="s">
        <v>137</v>
      </c>
      <c r="D2297" s="3"/>
      <c r="E2297" s="3"/>
      <c r="F2297" s="4"/>
      <c r="G2297" s="4" t="s">
        <v>3121</v>
      </c>
      <c r="H2297" s="10" t="s">
        <v>3122</v>
      </c>
      <c r="I2297" s="11">
        <v>2922411</v>
      </c>
      <c r="J2297" s="24"/>
      <c r="K2297" s="9">
        <v>0</v>
      </c>
      <c r="L2297" s="9">
        <v>0</v>
      </c>
      <c r="M2297" s="10" t="s">
        <v>3123</v>
      </c>
      <c r="N2297" s="27"/>
    </row>
    <row r="2298" spans="1:14" ht="97.2" x14ac:dyDescent="0.3">
      <c r="A2298" s="2">
        <v>156</v>
      </c>
      <c r="B2298" s="4" t="s">
        <v>133</v>
      </c>
      <c r="C2298" s="3" t="s">
        <v>134</v>
      </c>
      <c r="D2298" s="3">
        <v>20032</v>
      </c>
      <c r="E2298" s="3" t="s">
        <v>135</v>
      </c>
      <c r="F2298" s="4" t="s">
        <v>132</v>
      </c>
      <c r="G2298" s="4" t="s">
        <v>136</v>
      </c>
      <c r="H2298" s="10" t="s">
        <v>86</v>
      </c>
      <c r="I2298" s="11">
        <v>1203000</v>
      </c>
      <c r="J2298" s="9">
        <f>SUM(I2298)</f>
        <v>1203000</v>
      </c>
      <c r="K2298" s="9">
        <v>1203000</v>
      </c>
      <c r="L2298" s="9">
        <v>1203000</v>
      </c>
      <c r="M2298" s="10" t="s">
        <v>5133</v>
      </c>
      <c r="N2298" s="10" t="s">
        <v>7292</v>
      </c>
    </row>
    <row r="2299" spans="1:14" ht="97.2" x14ac:dyDescent="0.3">
      <c r="A2299" s="2">
        <v>157</v>
      </c>
      <c r="B2299" s="4" t="s">
        <v>520</v>
      </c>
      <c r="C2299" s="3" t="s">
        <v>130</v>
      </c>
      <c r="D2299" s="3">
        <v>20008</v>
      </c>
      <c r="E2299" s="3" t="s">
        <v>131</v>
      </c>
      <c r="F2299" s="4" t="s">
        <v>132</v>
      </c>
      <c r="G2299" s="4" t="s">
        <v>136</v>
      </c>
      <c r="H2299" s="10" t="s">
        <v>86</v>
      </c>
      <c r="I2299" s="11">
        <v>1203000</v>
      </c>
      <c r="J2299" s="9">
        <f>SUM(I2299)</f>
        <v>1203000</v>
      </c>
      <c r="K2299" s="9">
        <v>1203000</v>
      </c>
      <c r="L2299" s="9">
        <v>1203000</v>
      </c>
      <c r="M2299" s="7" t="s">
        <v>5133</v>
      </c>
      <c r="N2299" s="10" t="s">
        <v>7293</v>
      </c>
    </row>
    <row r="2300" spans="1:14" x14ac:dyDescent="0.3">
      <c r="A2300" s="24">
        <v>158</v>
      </c>
      <c r="B2300" s="26" t="s">
        <v>115</v>
      </c>
      <c r="C2300" s="2" t="s">
        <v>116</v>
      </c>
      <c r="G2300" s="6" t="s">
        <v>118</v>
      </c>
      <c r="H2300" s="7" t="s">
        <v>119</v>
      </c>
      <c r="I2300" s="8">
        <v>23700</v>
      </c>
      <c r="J2300" s="28">
        <f>SUM(I2300:I2314)</f>
        <v>292300</v>
      </c>
      <c r="K2300" s="9">
        <v>23700</v>
      </c>
      <c r="L2300" s="9">
        <v>23700</v>
      </c>
      <c r="M2300" s="10"/>
      <c r="N2300" s="27" t="s">
        <v>7294</v>
      </c>
    </row>
    <row r="2301" spans="1:14" x14ac:dyDescent="0.3">
      <c r="A2301" s="24"/>
      <c r="B2301" s="26"/>
      <c r="C2301" s="2" t="s">
        <v>116</v>
      </c>
      <c r="G2301" s="6" t="s">
        <v>117</v>
      </c>
      <c r="H2301" s="7" t="s">
        <v>119</v>
      </c>
      <c r="I2301" s="8">
        <v>23700</v>
      </c>
      <c r="J2301" s="24"/>
      <c r="K2301" s="9">
        <v>23700</v>
      </c>
      <c r="L2301" s="9">
        <v>23700</v>
      </c>
      <c r="M2301" s="10"/>
      <c r="N2301" s="27"/>
    </row>
    <row r="2302" spans="1:14" x14ac:dyDescent="0.3">
      <c r="A2302" s="24"/>
      <c r="B2302" s="26"/>
      <c r="C2302" s="2" t="s">
        <v>116</v>
      </c>
      <c r="G2302" s="6" t="s">
        <v>120</v>
      </c>
      <c r="H2302" s="7" t="s">
        <v>119</v>
      </c>
      <c r="I2302" s="8">
        <v>15800</v>
      </c>
      <c r="J2302" s="24"/>
      <c r="K2302" s="9">
        <v>15800</v>
      </c>
      <c r="L2302" s="9">
        <v>0</v>
      </c>
      <c r="M2302" s="10"/>
      <c r="N2302" s="27"/>
    </row>
    <row r="2303" spans="1:14" x14ac:dyDescent="0.3">
      <c r="A2303" s="24"/>
      <c r="B2303" s="26"/>
      <c r="C2303" s="2" t="s">
        <v>116</v>
      </c>
      <c r="G2303" s="6" t="s">
        <v>121</v>
      </c>
      <c r="H2303" s="7" t="s">
        <v>119</v>
      </c>
      <c r="I2303" s="8">
        <v>15800</v>
      </c>
      <c r="J2303" s="24"/>
      <c r="K2303" s="9">
        <v>15800</v>
      </c>
      <c r="L2303" s="9">
        <v>0</v>
      </c>
      <c r="M2303" s="10"/>
      <c r="N2303" s="27"/>
    </row>
    <row r="2304" spans="1:14" x14ac:dyDescent="0.3">
      <c r="A2304" s="24"/>
      <c r="B2304" s="26"/>
      <c r="C2304" s="2" t="s">
        <v>116</v>
      </c>
      <c r="G2304" s="6" t="s">
        <v>122</v>
      </c>
      <c r="H2304" s="7" t="s">
        <v>119</v>
      </c>
      <c r="I2304" s="8">
        <v>15800</v>
      </c>
      <c r="J2304" s="24"/>
      <c r="K2304" s="9">
        <v>15800</v>
      </c>
      <c r="L2304" s="9">
        <v>0</v>
      </c>
      <c r="M2304" s="10"/>
      <c r="N2304" s="27"/>
    </row>
    <row r="2305" spans="1:14" x14ac:dyDescent="0.3">
      <c r="A2305" s="24"/>
      <c r="B2305" s="26"/>
      <c r="C2305" s="3" t="s">
        <v>115</v>
      </c>
      <c r="D2305" s="3"/>
      <c r="E2305" s="3"/>
      <c r="F2305" s="4"/>
      <c r="G2305" s="4" t="s">
        <v>123</v>
      </c>
      <c r="H2305" s="10" t="s">
        <v>119</v>
      </c>
      <c r="I2305" s="11">
        <v>47400</v>
      </c>
      <c r="J2305" s="24"/>
      <c r="K2305" s="9">
        <v>47400</v>
      </c>
      <c r="L2305" s="9">
        <v>47400</v>
      </c>
      <c r="M2305" s="10"/>
      <c r="N2305" s="27"/>
    </row>
    <row r="2306" spans="1:14" x14ac:dyDescent="0.3">
      <c r="A2306" s="24"/>
      <c r="B2306" s="26"/>
      <c r="C2306" s="3" t="s">
        <v>116</v>
      </c>
      <c r="D2306" s="3"/>
      <c r="E2306" s="3"/>
      <c r="F2306" s="4"/>
      <c r="G2306" s="4" t="s">
        <v>124</v>
      </c>
      <c r="H2306" s="10" t="s">
        <v>119</v>
      </c>
      <c r="I2306" s="11">
        <v>47400</v>
      </c>
      <c r="J2306" s="24"/>
      <c r="K2306" s="9">
        <v>47400</v>
      </c>
      <c r="L2306" s="9">
        <v>47400</v>
      </c>
      <c r="M2306" s="10"/>
      <c r="N2306" s="27"/>
    </row>
    <row r="2307" spans="1:14" x14ac:dyDescent="0.3">
      <c r="A2307" s="24"/>
      <c r="B2307" s="26"/>
      <c r="C2307" s="3" t="s">
        <v>115</v>
      </c>
      <c r="D2307" s="3"/>
      <c r="E2307" s="3"/>
      <c r="F2307" s="4"/>
      <c r="G2307" s="4" t="s">
        <v>17</v>
      </c>
      <c r="H2307" s="10" t="s">
        <v>119</v>
      </c>
      <c r="I2307" s="11">
        <v>47400</v>
      </c>
      <c r="J2307" s="24"/>
      <c r="K2307" s="9">
        <v>47400</v>
      </c>
      <c r="L2307" s="9">
        <v>47400</v>
      </c>
      <c r="N2307" s="27"/>
    </row>
    <row r="2308" spans="1:14" x14ac:dyDescent="0.3">
      <c r="A2308" s="24"/>
      <c r="B2308" s="26"/>
      <c r="C2308" s="3" t="s">
        <v>115</v>
      </c>
      <c r="D2308" s="3"/>
      <c r="E2308" s="3"/>
      <c r="F2308" s="4"/>
      <c r="G2308" s="4" t="s">
        <v>118</v>
      </c>
      <c r="H2308" s="10" t="s">
        <v>119</v>
      </c>
      <c r="I2308" s="11">
        <v>7900</v>
      </c>
      <c r="J2308" s="24"/>
      <c r="K2308" s="9">
        <v>7900</v>
      </c>
      <c r="L2308" s="9">
        <v>7900</v>
      </c>
      <c r="N2308" s="27"/>
    </row>
    <row r="2309" spans="1:14" x14ac:dyDescent="0.3">
      <c r="A2309" s="24"/>
      <c r="B2309" s="26"/>
      <c r="C2309" s="3" t="s">
        <v>115</v>
      </c>
      <c r="G2309" s="6" t="s">
        <v>125</v>
      </c>
      <c r="H2309" s="10" t="s">
        <v>119</v>
      </c>
      <c r="I2309" s="11">
        <v>7900</v>
      </c>
      <c r="J2309" s="24"/>
      <c r="K2309" s="9">
        <v>7900</v>
      </c>
      <c r="L2309" s="9">
        <v>7900</v>
      </c>
      <c r="N2309" s="27"/>
    </row>
    <row r="2310" spans="1:14" x14ac:dyDescent="0.3">
      <c r="A2310" s="24"/>
      <c r="B2310" s="26"/>
      <c r="C2310" s="3" t="s">
        <v>115</v>
      </c>
      <c r="D2310" s="3"/>
      <c r="E2310" s="3"/>
      <c r="F2310" s="4"/>
      <c r="G2310" s="4" t="s">
        <v>126</v>
      </c>
      <c r="H2310" s="10" t="s">
        <v>119</v>
      </c>
      <c r="I2310" s="11">
        <v>7900</v>
      </c>
      <c r="J2310" s="24"/>
      <c r="K2310" s="9">
        <v>7900</v>
      </c>
      <c r="L2310" s="9">
        <v>7900</v>
      </c>
      <c r="N2310" s="27"/>
    </row>
    <row r="2311" spans="1:14" x14ac:dyDescent="0.3">
      <c r="A2311" s="24"/>
      <c r="B2311" s="26"/>
      <c r="C2311" s="3" t="s">
        <v>115</v>
      </c>
      <c r="D2311" s="3"/>
      <c r="E2311" s="3"/>
      <c r="F2311" s="4"/>
      <c r="G2311" s="4" t="s">
        <v>124</v>
      </c>
      <c r="H2311" s="10" t="s">
        <v>119</v>
      </c>
      <c r="I2311" s="11">
        <v>7900</v>
      </c>
      <c r="J2311" s="24"/>
      <c r="K2311" s="9">
        <v>7900</v>
      </c>
      <c r="L2311" s="9">
        <v>7900</v>
      </c>
      <c r="N2311" s="27"/>
    </row>
    <row r="2312" spans="1:14" x14ac:dyDescent="0.3">
      <c r="A2312" s="24"/>
      <c r="B2312" s="26"/>
      <c r="C2312" s="2" t="s">
        <v>116</v>
      </c>
      <c r="G2312" s="6" t="s">
        <v>127</v>
      </c>
      <c r="H2312" s="10" t="s">
        <v>119</v>
      </c>
      <c r="I2312" s="11">
        <v>7900</v>
      </c>
      <c r="J2312" s="24"/>
      <c r="K2312" s="9">
        <v>7900</v>
      </c>
      <c r="L2312" s="9">
        <v>0</v>
      </c>
      <c r="M2312" s="10"/>
      <c r="N2312" s="27"/>
    </row>
    <row r="2313" spans="1:14" x14ac:dyDescent="0.3">
      <c r="A2313" s="24"/>
      <c r="B2313" s="26"/>
      <c r="C2313" s="2" t="s">
        <v>116</v>
      </c>
      <c r="G2313" s="6" t="s">
        <v>128</v>
      </c>
      <c r="H2313" s="10" t="s">
        <v>119</v>
      </c>
      <c r="I2313" s="11">
        <v>7900</v>
      </c>
      <c r="J2313" s="24"/>
      <c r="K2313" s="9">
        <v>7900</v>
      </c>
      <c r="L2313" s="9">
        <v>0</v>
      </c>
      <c r="M2313" s="10"/>
      <c r="N2313" s="27"/>
    </row>
    <row r="2314" spans="1:14" x14ac:dyDescent="0.3">
      <c r="A2314" s="24"/>
      <c r="B2314" s="26"/>
      <c r="C2314" s="2" t="s">
        <v>116</v>
      </c>
      <c r="G2314" s="6" t="s">
        <v>129</v>
      </c>
      <c r="H2314" s="10" t="s">
        <v>119</v>
      </c>
      <c r="I2314" s="11">
        <v>7900</v>
      </c>
      <c r="J2314" s="24"/>
      <c r="K2314" s="9">
        <v>7900</v>
      </c>
      <c r="L2314" s="9">
        <v>0</v>
      </c>
      <c r="M2314" s="10"/>
      <c r="N2314" s="27"/>
    </row>
    <row r="2315" spans="1:14" ht="48.6" x14ac:dyDescent="0.3">
      <c r="A2315" s="24">
        <v>159</v>
      </c>
      <c r="B2315" s="23" t="s">
        <v>747</v>
      </c>
      <c r="C2315" s="3" t="s">
        <v>83</v>
      </c>
      <c r="D2315" s="3">
        <v>19444</v>
      </c>
      <c r="E2315" s="3" t="s">
        <v>84</v>
      </c>
      <c r="F2315" s="4" t="s">
        <v>85</v>
      </c>
      <c r="G2315" s="4" t="s">
        <v>7380</v>
      </c>
      <c r="H2315" s="10" t="s">
        <v>86</v>
      </c>
      <c r="I2315" s="11">
        <v>52000</v>
      </c>
      <c r="J2315" s="28">
        <f>SUM(I2315:I2330)</f>
        <v>592395</v>
      </c>
      <c r="K2315" s="9">
        <v>52000</v>
      </c>
      <c r="L2315" s="9">
        <v>52000</v>
      </c>
      <c r="M2315" s="10" t="s">
        <v>6976</v>
      </c>
      <c r="N2315" s="25" t="s">
        <v>7295</v>
      </c>
    </row>
    <row r="2316" spans="1:14" ht="32.4" x14ac:dyDescent="0.3">
      <c r="A2316" s="24"/>
      <c r="B2316" s="23"/>
      <c r="C2316" s="3" t="s">
        <v>87</v>
      </c>
      <c r="D2316" s="3">
        <v>21082</v>
      </c>
      <c r="E2316" s="3" t="s">
        <v>88</v>
      </c>
      <c r="F2316" s="4" t="s">
        <v>89</v>
      </c>
      <c r="G2316" s="4" t="s">
        <v>7381</v>
      </c>
      <c r="H2316" s="10" t="s">
        <v>86</v>
      </c>
      <c r="I2316" s="11">
        <v>52000</v>
      </c>
      <c r="J2316" s="24"/>
      <c r="K2316" s="9">
        <v>52000</v>
      </c>
      <c r="L2316" s="9">
        <v>52000</v>
      </c>
      <c r="M2316" s="10" t="s">
        <v>6976</v>
      </c>
      <c r="N2316" s="25"/>
    </row>
    <row r="2317" spans="1:14" ht="48.6" x14ac:dyDescent="0.3">
      <c r="A2317" s="24"/>
      <c r="B2317" s="23"/>
      <c r="C2317" s="3" t="s">
        <v>83</v>
      </c>
      <c r="D2317" s="3">
        <v>19444</v>
      </c>
      <c r="E2317" s="3" t="s">
        <v>90</v>
      </c>
      <c r="F2317" s="4" t="s">
        <v>85</v>
      </c>
      <c r="G2317" s="4" t="s">
        <v>7382</v>
      </c>
      <c r="H2317" s="10" t="s">
        <v>86</v>
      </c>
      <c r="I2317" s="11">
        <v>13000</v>
      </c>
      <c r="J2317" s="24"/>
      <c r="K2317" s="9">
        <v>13000</v>
      </c>
      <c r="L2317" s="9">
        <v>13000</v>
      </c>
      <c r="M2317" s="10" t="s">
        <v>6982</v>
      </c>
      <c r="N2317" s="25"/>
    </row>
    <row r="2318" spans="1:14" ht="32.4" x14ac:dyDescent="0.3">
      <c r="A2318" s="24"/>
      <c r="B2318" s="23"/>
      <c r="C2318" s="3" t="s">
        <v>91</v>
      </c>
      <c r="D2318" s="3">
        <v>10247</v>
      </c>
      <c r="E2318" s="3" t="s">
        <v>92</v>
      </c>
      <c r="F2318" s="4" t="s">
        <v>93</v>
      </c>
      <c r="G2318" s="4" t="s">
        <v>1953</v>
      </c>
      <c r="H2318" s="10" t="s">
        <v>86</v>
      </c>
      <c r="I2318" s="11">
        <v>13000</v>
      </c>
      <c r="J2318" s="24"/>
      <c r="K2318" s="9">
        <v>13000</v>
      </c>
      <c r="L2318" s="9">
        <v>13000</v>
      </c>
      <c r="M2318" s="10" t="s">
        <v>6982</v>
      </c>
      <c r="N2318" s="25"/>
    </row>
    <row r="2319" spans="1:14" ht="32.4" x14ac:dyDescent="0.3">
      <c r="A2319" s="24"/>
      <c r="B2319" s="23"/>
      <c r="C2319" s="3" t="s">
        <v>94</v>
      </c>
      <c r="D2319" s="3">
        <v>20921</v>
      </c>
      <c r="E2319" s="3" t="s">
        <v>95</v>
      </c>
      <c r="F2319" s="4" t="s">
        <v>89</v>
      </c>
      <c r="G2319" s="4" t="s">
        <v>7381</v>
      </c>
      <c r="H2319" s="10" t="s">
        <v>86</v>
      </c>
      <c r="I2319" s="11">
        <v>52000</v>
      </c>
      <c r="J2319" s="24"/>
      <c r="K2319" s="9">
        <v>52000</v>
      </c>
      <c r="L2319" s="9">
        <v>52000</v>
      </c>
      <c r="M2319" s="10" t="s">
        <v>6976</v>
      </c>
      <c r="N2319" s="25"/>
    </row>
    <row r="2320" spans="1:14" ht="32.4" x14ac:dyDescent="0.3">
      <c r="A2320" s="24"/>
      <c r="B2320" s="23"/>
      <c r="C2320" s="3" t="s">
        <v>94</v>
      </c>
      <c r="D2320" s="3">
        <v>20921</v>
      </c>
      <c r="E2320" s="3" t="s">
        <v>96</v>
      </c>
      <c r="F2320" s="4" t="s">
        <v>97</v>
      </c>
      <c r="G2320" s="4" t="s">
        <v>7383</v>
      </c>
      <c r="H2320" s="10" t="s">
        <v>86</v>
      </c>
      <c r="I2320" s="11">
        <v>13000</v>
      </c>
      <c r="J2320" s="24"/>
      <c r="K2320" s="9">
        <v>13000</v>
      </c>
      <c r="L2320" s="9">
        <v>13000</v>
      </c>
      <c r="M2320" s="10" t="s">
        <v>6982</v>
      </c>
      <c r="N2320" s="25"/>
    </row>
    <row r="2321" spans="1:14" ht="32.4" x14ac:dyDescent="0.3">
      <c r="A2321" s="24"/>
      <c r="B2321" s="23"/>
      <c r="C2321" s="3" t="s">
        <v>87</v>
      </c>
      <c r="D2321" s="3">
        <v>21082</v>
      </c>
      <c r="E2321" s="3" t="s">
        <v>98</v>
      </c>
      <c r="F2321" s="4" t="s">
        <v>97</v>
      </c>
      <c r="G2321" s="4" t="s">
        <v>7384</v>
      </c>
      <c r="H2321" s="10" t="s">
        <v>86</v>
      </c>
      <c r="I2321" s="11">
        <v>26000</v>
      </c>
      <c r="J2321" s="24"/>
      <c r="K2321" s="9">
        <v>26000</v>
      </c>
      <c r="L2321" s="9">
        <v>26000</v>
      </c>
      <c r="M2321" s="10" t="s">
        <v>6969</v>
      </c>
      <c r="N2321" s="25"/>
    </row>
    <row r="2322" spans="1:14" ht="32.4" x14ac:dyDescent="0.3">
      <c r="A2322" s="24"/>
      <c r="B2322" s="23"/>
      <c r="C2322" s="3" t="s">
        <v>99</v>
      </c>
      <c r="D2322" s="3">
        <v>20346</v>
      </c>
      <c r="E2322" s="3" t="s">
        <v>100</v>
      </c>
      <c r="F2322" s="4" t="s">
        <v>31</v>
      </c>
      <c r="G2322" s="4" t="s">
        <v>498</v>
      </c>
      <c r="H2322" s="10" t="s">
        <v>86</v>
      </c>
      <c r="I2322" s="11">
        <v>13000</v>
      </c>
      <c r="J2322" s="24"/>
      <c r="K2322" s="9">
        <v>13000</v>
      </c>
      <c r="L2322" s="9">
        <v>13000</v>
      </c>
      <c r="M2322" s="10" t="s">
        <v>6982</v>
      </c>
      <c r="N2322" s="25"/>
    </row>
    <row r="2323" spans="1:14" ht="48.6" x14ac:dyDescent="0.3">
      <c r="A2323" s="24"/>
      <c r="B2323" s="23"/>
      <c r="C2323" s="3" t="s">
        <v>83</v>
      </c>
      <c r="D2323" s="3">
        <v>19444</v>
      </c>
      <c r="E2323" s="3" t="s">
        <v>102</v>
      </c>
      <c r="F2323" s="4" t="s">
        <v>85</v>
      </c>
      <c r="G2323" s="4" t="s">
        <v>7382</v>
      </c>
      <c r="H2323" s="10" t="s">
        <v>86</v>
      </c>
      <c r="I2323" s="11">
        <v>39000</v>
      </c>
      <c r="J2323" s="24"/>
      <c r="K2323" s="9">
        <v>39000</v>
      </c>
      <c r="L2323" s="9">
        <v>39000</v>
      </c>
      <c r="M2323" s="10" t="s">
        <v>6978</v>
      </c>
      <c r="N2323" s="25"/>
    </row>
    <row r="2324" spans="1:14" ht="32.4" x14ac:dyDescent="0.3">
      <c r="A2324" s="24"/>
      <c r="B2324" s="23"/>
      <c r="C2324" s="3" t="s">
        <v>87</v>
      </c>
      <c r="D2324" s="3">
        <v>21082</v>
      </c>
      <c r="E2324" s="3" t="s">
        <v>103</v>
      </c>
      <c r="F2324" s="4" t="s">
        <v>89</v>
      </c>
      <c r="G2324" s="4" t="s">
        <v>2320</v>
      </c>
      <c r="H2324" s="10" t="s">
        <v>86</v>
      </c>
      <c r="I2324" s="11">
        <v>52000</v>
      </c>
      <c r="J2324" s="24"/>
      <c r="K2324" s="9">
        <v>52000</v>
      </c>
      <c r="L2324" s="9">
        <v>52000</v>
      </c>
      <c r="M2324" s="10" t="s">
        <v>6976</v>
      </c>
      <c r="N2324" s="25"/>
    </row>
    <row r="2325" spans="1:14" ht="64.8" x14ac:dyDescent="0.3">
      <c r="A2325" s="24"/>
      <c r="B2325" s="23"/>
      <c r="C2325" s="3" t="s">
        <v>82</v>
      </c>
      <c r="D2325" s="3"/>
      <c r="E2325" s="3"/>
      <c r="F2325" s="4"/>
      <c r="G2325" s="4" t="s">
        <v>7385</v>
      </c>
      <c r="H2325" s="10" t="s">
        <v>105</v>
      </c>
      <c r="I2325" s="11">
        <v>94800</v>
      </c>
      <c r="J2325" s="24"/>
      <c r="K2325" s="9">
        <v>94800</v>
      </c>
      <c r="L2325" s="9">
        <v>0</v>
      </c>
      <c r="M2325" s="10" t="s">
        <v>7342</v>
      </c>
      <c r="N2325" s="25"/>
    </row>
    <row r="2326" spans="1:14" ht="32.4" x14ac:dyDescent="0.3">
      <c r="A2326" s="24"/>
      <c r="B2326" s="23"/>
      <c r="C2326" s="3" t="s">
        <v>82</v>
      </c>
      <c r="D2326" s="3"/>
      <c r="E2326" s="3"/>
      <c r="F2326" s="4"/>
      <c r="G2326" s="4" t="s">
        <v>106</v>
      </c>
      <c r="H2326" s="10" t="s">
        <v>107</v>
      </c>
      <c r="I2326" s="11">
        <v>37800</v>
      </c>
      <c r="J2326" s="24"/>
      <c r="K2326" s="9">
        <v>37800</v>
      </c>
      <c r="L2326" s="9">
        <v>0</v>
      </c>
      <c r="M2326" s="10" t="s">
        <v>6891</v>
      </c>
      <c r="N2326" s="25"/>
    </row>
    <row r="2327" spans="1:14" ht="32.4" x14ac:dyDescent="0.3">
      <c r="A2327" s="24"/>
      <c r="B2327" s="23"/>
      <c r="C2327" s="3" t="s">
        <v>82</v>
      </c>
      <c r="D2327" s="3"/>
      <c r="E2327" s="3"/>
      <c r="F2327" s="4"/>
      <c r="G2327" s="4" t="s">
        <v>69</v>
      </c>
      <c r="H2327" s="10" t="s">
        <v>108</v>
      </c>
      <c r="I2327" s="11">
        <v>45000</v>
      </c>
      <c r="J2327" s="24"/>
      <c r="K2327" s="9">
        <v>45000</v>
      </c>
      <c r="L2327" s="9">
        <v>0</v>
      </c>
      <c r="M2327" s="10" t="s">
        <v>6860</v>
      </c>
      <c r="N2327" s="25"/>
    </row>
    <row r="2328" spans="1:14" ht="32.4" x14ac:dyDescent="0.3">
      <c r="A2328" s="24"/>
      <c r="B2328" s="23"/>
      <c r="C2328" s="3" t="s">
        <v>82</v>
      </c>
      <c r="D2328" s="3"/>
      <c r="E2328" s="3"/>
      <c r="F2328" s="4"/>
      <c r="G2328" s="4" t="s">
        <v>109</v>
      </c>
      <c r="H2328" s="10" t="s">
        <v>110</v>
      </c>
      <c r="I2328" s="11">
        <v>13200</v>
      </c>
      <c r="J2328" s="24"/>
      <c r="K2328" s="9">
        <v>0</v>
      </c>
      <c r="L2328" s="9">
        <v>0</v>
      </c>
      <c r="M2328" s="10" t="s">
        <v>7349</v>
      </c>
      <c r="N2328" s="25"/>
    </row>
    <row r="2329" spans="1:14" ht="32.4" x14ac:dyDescent="0.3">
      <c r="A2329" s="24"/>
      <c r="B2329" s="23"/>
      <c r="C2329" s="2" t="s">
        <v>87</v>
      </c>
      <c r="G2329" s="6" t="s">
        <v>111</v>
      </c>
      <c r="H2329" s="7" t="s">
        <v>112</v>
      </c>
      <c r="I2329" s="8">
        <v>69000</v>
      </c>
      <c r="J2329" s="24"/>
      <c r="K2329" s="9">
        <v>0</v>
      </c>
      <c r="L2329" s="9">
        <v>0</v>
      </c>
      <c r="M2329" s="7" t="s">
        <v>7350</v>
      </c>
      <c r="N2329" s="25"/>
    </row>
    <row r="2330" spans="1:14" ht="32.4" x14ac:dyDescent="0.3">
      <c r="A2330" s="24"/>
      <c r="B2330" s="23"/>
      <c r="C2330" s="3" t="s">
        <v>82</v>
      </c>
      <c r="D2330" s="3"/>
      <c r="E2330" s="3"/>
      <c r="F2330" s="4"/>
      <c r="G2330" s="4" t="s">
        <v>113</v>
      </c>
      <c r="H2330" s="10" t="s">
        <v>114</v>
      </c>
      <c r="I2330" s="11">
        <v>7595</v>
      </c>
      <c r="J2330" s="24"/>
      <c r="K2330" s="9">
        <v>0</v>
      </c>
      <c r="L2330" s="9">
        <v>0</v>
      </c>
      <c r="M2330" s="10" t="s">
        <v>551</v>
      </c>
      <c r="N2330" s="25"/>
    </row>
    <row r="2331" spans="1:14" ht="32.4" x14ac:dyDescent="0.3">
      <c r="A2331" s="24">
        <v>160</v>
      </c>
      <c r="B2331" s="26" t="s">
        <v>748</v>
      </c>
      <c r="C2331" s="3" t="s">
        <v>41</v>
      </c>
      <c r="D2331" s="3"/>
      <c r="E2331" s="3"/>
      <c r="F2331" s="4"/>
      <c r="G2331" s="4" t="s">
        <v>42</v>
      </c>
      <c r="H2331" s="10" t="s">
        <v>2665</v>
      </c>
      <c r="I2331" s="11">
        <v>84754</v>
      </c>
      <c r="J2331" s="28">
        <f>SUM(I2331:I2353)</f>
        <v>13343251</v>
      </c>
      <c r="K2331" s="9">
        <v>0</v>
      </c>
      <c r="L2331" s="9">
        <v>0</v>
      </c>
      <c r="M2331" s="10" t="s">
        <v>503</v>
      </c>
      <c r="N2331" s="27" t="s">
        <v>7296</v>
      </c>
    </row>
    <row r="2332" spans="1:14" ht="48.6" x14ac:dyDescent="0.3">
      <c r="A2332" s="24"/>
      <c r="B2332" s="26"/>
      <c r="C2332" s="3" t="s">
        <v>41</v>
      </c>
      <c r="D2332" s="3"/>
      <c r="E2332" s="3"/>
      <c r="F2332" s="4"/>
      <c r="G2332" s="4" t="s">
        <v>42</v>
      </c>
      <c r="H2332" s="10" t="s">
        <v>62</v>
      </c>
      <c r="I2332" s="11">
        <v>646384</v>
      </c>
      <c r="J2332" s="24"/>
      <c r="K2332" s="9">
        <v>0</v>
      </c>
      <c r="L2332" s="9">
        <v>0</v>
      </c>
      <c r="M2332" s="10" t="s">
        <v>504</v>
      </c>
      <c r="N2332" s="27"/>
    </row>
    <row r="2333" spans="1:14" ht="48.6" x14ac:dyDescent="0.3">
      <c r="A2333" s="24"/>
      <c r="B2333" s="26"/>
      <c r="C2333" s="3" t="s">
        <v>41</v>
      </c>
      <c r="D2333" s="3"/>
      <c r="E2333" s="3"/>
      <c r="F2333" s="4"/>
      <c r="G2333" s="4" t="s">
        <v>42</v>
      </c>
      <c r="H2333" s="10" t="s">
        <v>61</v>
      </c>
      <c r="I2333" s="11">
        <v>4331000</v>
      </c>
      <c r="J2333" s="24"/>
      <c r="K2333" s="9">
        <v>0</v>
      </c>
      <c r="L2333" s="9">
        <v>0</v>
      </c>
      <c r="M2333" s="10" t="s">
        <v>7173</v>
      </c>
      <c r="N2333" s="27"/>
    </row>
    <row r="2334" spans="1:14" ht="32.4" x14ac:dyDescent="0.3">
      <c r="A2334" s="24"/>
      <c r="B2334" s="26"/>
      <c r="C2334" s="3" t="s">
        <v>41</v>
      </c>
      <c r="D2334" s="3"/>
      <c r="E2334" s="3"/>
      <c r="F2334" s="4"/>
      <c r="G2334" s="4" t="s">
        <v>43</v>
      </c>
      <c r="H2334" s="10" t="s">
        <v>60</v>
      </c>
      <c r="I2334" s="11">
        <v>10088</v>
      </c>
      <c r="J2334" s="24"/>
      <c r="K2334" s="9">
        <v>0</v>
      </c>
      <c r="L2334" s="9">
        <v>0</v>
      </c>
      <c r="M2334" s="10" t="s">
        <v>506</v>
      </c>
      <c r="N2334" s="27"/>
    </row>
    <row r="2335" spans="1:14" ht="32.4" x14ac:dyDescent="0.3">
      <c r="A2335" s="24"/>
      <c r="B2335" s="26"/>
      <c r="C2335" s="3" t="s">
        <v>41</v>
      </c>
      <c r="D2335" s="3"/>
      <c r="E2335" s="3"/>
      <c r="F2335" s="4"/>
      <c r="G2335" s="4" t="s">
        <v>44</v>
      </c>
      <c r="H2335" s="10" t="s">
        <v>59</v>
      </c>
      <c r="I2335" s="11">
        <v>289875</v>
      </c>
      <c r="J2335" s="24"/>
      <c r="K2335" s="9">
        <v>0</v>
      </c>
      <c r="L2335" s="9">
        <v>0</v>
      </c>
      <c r="M2335" s="10" t="s">
        <v>507</v>
      </c>
      <c r="N2335" s="27"/>
    </row>
    <row r="2336" spans="1:14" ht="32.4" x14ac:dyDescent="0.3">
      <c r="A2336" s="24"/>
      <c r="B2336" s="26"/>
      <c r="C2336" s="3" t="s">
        <v>41</v>
      </c>
      <c r="D2336" s="3"/>
      <c r="E2336" s="3"/>
      <c r="F2336" s="4"/>
      <c r="G2336" s="4" t="s">
        <v>45</v>
      </c>
      <c r="H2336" s="10" t="s">
        <v>58</v>
      </c>
      <c r="I2336" s="11">
        <v>234295</v>
      </c>
      <c r="J2336" s="24"/>
      <c r="K2336" s="9">
        <v>0</v>
      </c>
      <c r="L2336" s="9">
        <v>0</v>
      </c>
      <c r="M2336" s="10" t="s">
        <v>525</v>
      </c>
      <c r="N2336" s="27"/>
    </row>
    <row r="2337" spans="1:14" ht="32.4" x14ac:dyDescent="0.3">
      <c r="A2337" s="24"/>
      <c r="B2337" s="26"/>
      <c r="C2337" s="3" t="s">
        <v>46</v>
      </c>
      <c r="D2337" s="3"/>
      <c r="E2337" s="3"/>
      <c r="F2337" s="4"/>
      <c r="G2337" s="4" t="s">
        <v>47</v>
      </c>
      <c r="H2337" s="10" t="s">
        <v>57</v>
      </c>
      <c r="I2337" s="11">
        <v>21400</v>
      </c>
      <c r="J2337" s="24"/>
      <c r="K2337" s="9">
        <v>0</v>
      </c>
      <c r="L2337" s="9">
        <v>0</v>
      </c>
      <c r="M2337" s="10" t="s">
        <v>6503</v>
      </c>
      <c r="N2337" s="27"/>
    </row>
    <row r="2338" spans="1:14" ht="32.4" x14ac:dyDescent="0.3">
      <c r="A2338" s="24"/>
      <c r="B2338" s="26"/>
      <c r="C2338" s="3" t="s">
        <v>41</v>
      </c>
      <c r="D2338" s="3"/>
      <c r="E2338" s="3"/>
      <c r="F2338" s="4"/>
      <c r="G2338" s="4" t="s">
        <v>48</v>
      </c>
      <c r="H2338" s="10" t="s">
        <v>56</v>
      </c>
      <c r="I2338" s="11">
        <v>861939</v>
      </c>
      <c r="J2338" s="24"/>
      <c r="K2338" s="9">
        <v>0</v>
      </c>
      <c r="L2338" s="9">
        <v>0</v>
      </c>
      <c r="M2338" s="10" t="s">
        <v>508</v>
      </c>
      <c r="N2338" s="27"/>
    </row>
    <row r="2339" spans="1:14" ht="48.6" x14ac:dyDescent="0.3">
      <c r="A2339" s="24"/>
      <c r="B2339" s="26"/>
      <c r="C2339" s="3" t="s">
        <v>41</v>
      </c>
      <c r="D2339" s="3"/>
      <c r="E2339" s="3"/>
      <c r="F2339" s="4"/>
      <c r="G2339" s="4" t="s">
        <v>49</v>
      </c>
      <c r="H2339" s="10" t="s">
        <v>55</v>
      </c>
      <c r="I2339" s="11">
        <v>1410458</v>
      </c>
      <c r="J2339" s="24"/>
      <c r="K2339" s="9">
        <v>0</v>
      </c>
      <c r="L2339" s="9">
        <v>0</v>
      </c>
      <c r="M2339" s="10" t="s">
        <v>509</v>
      </c>
      <c r="N2339" s="27"/>
    </row>
    <row r="2340" spans="1:14" ht="48.6" x14ac:dyDescent="0.3">
      <c r="A2340" s="24"/>
      <c r="B2340" s="26"/>
      <c r="C2340" s="3" t="s">
        <v>41</v>
      </c>
      <c r="D2340" s="3"/>
      <c r="E2340" s="3"/>
      <c r="F2340" s="4"/>
      <c r="G2340" s="4" t="s">
        <v>49</v>
      </c>
      <c r="H2340" s="10" t="s">
        <v>54</v>
      </c>
      <c r="I2340" s="11">
        <v>1267487</v>
      </c>
      <c r="J2340" s="24"/>
      <c r="K2340" s="9">
        <v>0</v>
      </c>
      <c r="L2340" s="9">
        <v>0</v>
      </c>
      <c r="M2340" s="10" t="s">
        <v>510</v>
      </c>
      <c r="N2340" s="27"/>
    </row>
    <row r="2341" spans="1:14" ht="48.6" x14ac:dyDescent="0.3">
      <c r="A2341" s="24"/>
      <c r="B2341" s="26"/>
      <c r="C2341" s="3" t="s">
        <v>41</v>
      </c>
      <c r="D2341" s="3"/>
      <c r="E2341" s="3"/>
      <c r="F2341" s="4"/>
      <c r="G2341" s="4" t="s">
        <v>49</v>
      </c>
      <c r="H2341" s="10" t="s">
        <v>552</v>
      </c>
      <c r="I2341" s="11">
        <v>1389779</v>
      </c>
      <c r="J2341" s="24"/>
      <c r="K2341" s="9">
        <v>0</v>
      </c>
      <c r="L2341" s="9">
        <v>0</v>
      </c>
      <c r="M2341" s="10" t="s">
        <v>511</v>
      </c>
      <c r="N2341" s="27"/>
    </row>
    <row r="2342" spans="1:14" ht="48.6" x14ac:dyDescent="0.3">
      <c r="A2342" s="24"/>
      <c r="B2342" s="26"/>
      <c r="C2342" s="3" t="s">
        <v>41</v>
      </c>
      <c r="D2342" s="3"/>
      <c r="E2342" s="3"/>
      <c r="F2342" s="4"/>
      <c r="G2342" s="4" t="s">
        <v>49</v>
      </c>
      <c r="H2342" s="10" t="s">
        <v>53</v>
      </c>
      <c r="I2342" s="11">
        <v>944109</v>
      </c>
      <c r="J2342" s="24"/>
      <c r="K2342" s="9">
        <v>0</v>
      </c>
      <c r="L2342" s="9">
        <v>0</v>
      </c>
      <c r="M2342" s="10" t="s">
        <v>512</v>
      </c>
      <c r="N2342" s="27"/>
    </row>
    <row r="2343" spans="1:14" ht="48.6" x14ac:dyDescent="0.3">
      <c r="A2343" s="24"/>
      <c r="B2343" s="26"/>
      <c r="C2343" s="3" t="s">
        <v>41</v>
      </c>
      <c r="D2343" s="3"/>
      <c r="E2343" s="3"/>
      <c r="F2343" s="4"/>
      <c r="G2343" s="4" t="s">
        <v>49</v>
      </c>
      <c r="H2343" s="10" t="s">
        <v>52</v>
      </c>
      <c r="I2343" s="11">
        <v>165900</v>
      </c>
      <c r="J2343" s="24"/>
      <c r="K2343" s="9">
        <v>0</v>
      </c>
      <c r="L2343" s="9">
        <v>0</v>
      </c>
      <c r="M2343" s="10" t="s">
        <v>7345</v>
      </c>
      <c r="N2343" s="27"/>
    </row>
    <row r="2344" spans="1:14" ht="32.4" x14ac:dyDescent="0.3">
      <c r="A2344" s="24"/>
      <c r="B2344" s="26"/>
      <c r="C2344" s="3" t="s">
        <v>50</v>
      </c>
      <c r="D2344" s="3"/>
      <c r="E2344" s="3"/>
      <c r="F2344" s="4"/>
      <c r="G2344" s="4" t="s">
        <v>49</v>
      </c>
      <c r="H2344" s="10" t="s">
        <v>51</v>
      </c>
      <c r="I2344" s="11">
        <v>125000</v>
      </c>
      <c r="J2344" s="24"/>
      <c r="K2344" s="9">
        <v>0</v>
      </c>
      <c r="L2344" s="9">
        <v>0</v>
      </c>
      <c r="M2344" s="10" t="s">
        <v>7343</v>
      </c>
      <c r="N2344" s="27"/>
    </row>
    <row r="2345" spans="1:14" ht="32.4" x14ac:dyDescent="0.3">
      <c r="A2345" s="24"/>
      <c r="B2345" s="26"/>
      <c r="C2345" s="3" t="s">
        <v>41</v>
      </c>
      <c r="D2345" s="3"/>
      <c r="E2345" s="3"/>
      <c r="F2345" s="4"/>
      <c r="G2345" s="4" t="s">
        <v>49</v>
      </c>
      <c r="H2345" s="10" t="s">
        <v>63</v>
      </c>
      <c r="I2345" s="11">
        <v>168998</v>
      </c>
      <c r="J2345" s="24"/>
      <c r="K2345" s="9">
        <v>0</v>
      </c>
      <c r="L2345" s="9">
        <v>0</v>
      </c>
      <c r="M2345" s="10" t="s">
        <v>513</v>
      </c>
      <c r="N2345" s="27"/>
    </row>
    <row r="2346" spans="1:14" ht="32.4" x14ac:dyDescent="0.3">
      <c r="A2346" s="24"/>
      <c r="B2346" s="26"/>
      <c r="C2346" s="3" t="s">
        <v>64</v>
      </c>
      <c r="D2346" s="3"/>
      <c r="E2346" s="3"/>
      <c r="F2346" s="4"/>
      <c r="G2346" s="4" t="s">
        <v>65</v>
      </c>
      <c r="H2346" s="10" t="s">
        <v>66</v>
      </c>
      <c r="I2346" s="11">
        <v>26265</v>
      </c>
      <c r="J2346" s="24"/>
      <c r="K2346" s="9">
        <v>0</v>
      </c>
      <c r="L2346" s="9">
        <v>0</v>
      </c>
      <c r="M2346" s="10" t="s">
        <v>514</v>
      </c>
      <c r="N2346" s="27"/>
    </row>
    <row r="2347" spans="1:14" ht="32.4" x14ac:dyDescent="0.3">
      <c r="A2347" s="24"/>
      <c r="B2347" s="26"/>
      <c r="C2347" s="3" t="s">
        <v>67</v>
      </c>
      <c r="D2347" s="3"/>
      <c r="E2347" s="3"/>
      <c r="F2347" s="4"/>
      <c r="G2347" s="4" t="s">
        <v>65</v>
      </c>
      <c r="H2347" s="10" t="s">
        <v>68</v>
      </c>
      <c r="I2347" s="11">
        <v>2139</v>
      </c>
      <c r="J2347" s="24"/>
      <c r="K2347" s="9">
        <v>0</v>
      </c>
      <c r="L2347" s="9">
        <v>0</v>
      </c>
      <c r="M2347" s="10" t="s">
        <v>515</v>
      </c>
      <c r="N2347" s="27"/>
    </row>
    <row r="2348" spans="1:14" ht="32.4" x14ac:dyDescent="0.3">
      <c r="A2348" s="24"/>
      <c r="B2348" s="26"/>
      <c r="C2348" s="3" t="s">
        <v>41</v>
      </c>
      <c r="D2348" s="3"/>
      <c r="E2348" s="3"/>
      <c r="F2348" s="4"/>
      <c r="G2348" s="4" t="s">
        <v>69</v>
      </c>
      <c r="H2348" s="10" t="s">
        <v>70</v>
      </c>
      <c r="I2348" s="11">
        <v>157000</v>
      </c>
      <c r="J2348" s="24"/>
      <c r="K2348" s="9">
        <v>157000</v>
      </c>
      <c r="L2348" s="9">
        <v>0</v>
      </c>
      <c r="M2348" s="10" t="s">
        <v>6504</v>
      </c>
      <c r="N2348" s="27"/>
    </row>
    <row r="2349" spans="1:14" ht="32.4" x14ac:dyDescent="0.3">
      <c r="A2349" s="24"/>
      <c r="B2349" s="26"/>
      <c r="C2349" s="3" t="s">
        <v>71</v>
      </c>
      <c r="D2349" s="3"/>
      <c r="E2349" s="3"/>
      <c r="F2349" s="4"/>
      <c r="G2349" s="4" t="s">
        <v>72</v>
      </c>
      <c r="H2349" s="10" t="s">
        <v>73</v>
      </c>
      <c r="I2349" s="11">
        <v>8772</v>
      </c>
      <c r="J2349" s="24"/>
      <c r="K2349" s="9">
        <v>8772</v>
      </c>
      <c r="L2349" s="9">
        <v>0</v>
      </c>
      <c r="M2349" s="10" t="s">
        <v>516</v>
      </c>
      <c r="N2349" s="27"/>
    </row>
    <row r="2350" spans="1:14" ht="32.4" x14ac:dyDescent="0.3">
      <c r="A2350" s="24"/>
      <c r="B2350" s="26"/>
      <c r="C2350" s="3" t="s">
        <v>41</v>
      </c>
      <c r="D2350" s="3"/>
      <c r="E2350" s="3"/>
      <c r="F2350" s="4"/>
      <c r="G2350" s="4" t="s">
        <v>72</v>
      </c>
      <c r="H2350" s="10" t="s">
        <v>74</v>
      </c>
      <c r="I2350" s="11">
        <v>13582</v>
      </c>
      <c r="J2350" s="24"/>
      <c r="K2350" s="9">
        <v>13582</v>
      </c>
      <c r="L2350" s="9">
        <v>0</v>
      </c>
      <c r="M2350" s="10" t="s">
        <v>517</v>
      </c>
      <c r="N2350" s="27"/>
    </row>
    <row r="2351" spans="1:14" ht="32.4" x14ac:dyDescent="0.3">
      <c r="A2351" s="24"/>
      <c r="B2351" s="26"/>
      <c r="C2351" s="3" t="s">
        <v>41</v>
      </c>
      <c r="D2351" s="3"/>
      <c r="E2351" s="3"/>
      <c r="F2351" s="4"/>
      <c r="G2351" s="4" t="s">
        <v>76</v>
      </c>
      <c r="H2351" s="10" t="s">
        <v>77</v>
      </c>
      <c r="I2351" s="11">
        <v>596604</v>
      </c>
      <c r="J2351" s="24"/>
      <c r="K2351" s="9">
        <v>596604</v>
      </c>
      <c r="L2351" s="9">
        <v>0</v>
      </c>
      <c r="M2351" s="10" t="s">
        <v>518</v>
      </c>
      <c r="N2351" s="27"/>
    </row>
    <row r="2352" spans="1:14" ht="48.6" x14ac:dyDescent="0.3">
      <c r="A2352" s="24"/>
      <c r="B2352" s="26"/>
      <c r="C2352" s="3" t="s">
        <v>41</v>
      </c>
      <c r="D2352" s="3"/>
      <c r="E2352" s="3"/>
      <c r="F2352" s="4"/>
      <c r="G2352" s="4" t="s">
        <v>78</v>
      </c>
      <c r="H2352" s="10" t="s">
        <v>79</v>
      </c>
      <c r="I2352" s="11">
        <v>158000</v>
      </c>
      <c r="J2352" s="24"/>
      <c r="K2352" s="9">
        <v>158000</v>
      </c>
      <c r="L2352" s="9">
        <v>0</v>
      </c>
      <c r="M2352" s="10" t="s">
        <v>7344</v>
      </c>
      <c r="N2352" s="27"/>
    </row>
    <row r="2353" spans="1:14" ht="32.4" x14ac:dyDescent="0.3">
      <c r="A2353" s="24"/>
      <c r="B2353" s="26"/>
      <c r="C2353" s="3" t="s">
        <v>41</v>
      </c>
      <c r="D2353" s="3"/>
      <c r="E2353" s="3"/>
      <c r="F2353" s="4"/>
      <c r="G2353" s="4" t="s">
        <v>80</v>
      </c>
      <c r="H2353" s="10" t="s">
        <v>81</v>
      </c>
      <c r="I2353" s="11">
        <v>429423</v>
      </c>
      <c r="J2353" s="24"/>
      <c r="K2353" s="9">
        <v>429423</v>
      </c>
      <c r="L2353" s="9">
        <v>0</v>
      </c>
      <c r="M2353" s="10" t="s">
        <v>519</v>
      </c>
      <c r="N2353" s="27"/>
    </row>
    <row r="2354" spans="1:14" ht="32.4" x14ac:dyDescent="0.3">
      <c r="A2354" s="24">
        <v>161</v>
      </c>
      <c r="B2354" s="23" t="s">
        <v>6273</v>
      </c>
      <c r="C2354" s="2" t="s">
        <v>496</v>
      </c>
      <c r="D2354" s="2">
        <v>14788</v>
      </c>
      <c r="E2354" s="2" t="s">
        <v>39</v>
      </c>
      <c r="F2354" s="6" t="s">
        <v>40</v>
      </c>
      <c r="G2354" s="6" t="s">
        <v>254</v>
      </c>
      <c r="H2354" s="7" t="s">
        <v>501</v>
      </c>
      <c r="I2354" s="8">
        <v>596600</v>
      </c>
      <c r="J2354" s="28">
        <f>SUM(I2354:I2363)</f>
        <v>1169800</v>
      </c>
      <c r="K2354" s="9">
        <v>596600</v>
      </c>
      <c r="L2354" s="9">
        <v>596600</v>
      </c>
      <c r="M2354" s="7" t="s">
        <v>502</v>
      </c>
      <c r="N2354" s="25" t="s">
        <v>7297</v>
      </c>
    </row>
    <row r="2355" spans="1:14" ht="32.4" x14ac:dyDescent="0.3">
      <c r="A2355" s="24"/>
      <c r="B2355" s="23"/>
      <c r="C2355" s="2" t="s">
        <v>14</v>
      </c>
      <c r="D2355" s="2">
        <v>15619</v>
      </c>
      <c r="E2355" s="2" t="s">
        <v>15</v>
      </c>
      <c r="F2355" s="6" t="s">
        <v>16</v>
      </c>
      <c r="G2355" s="6" t="s">
        <v>497</v>
      </c>
      <c r="H2355" s="7" t="s">
        <v>86</v>
      </c>
      <c r="I2355" s="8">
        <v>39000</v>
      </c>
      <c r="J2355" s="24"/>
      <c r="K2355" s="9">
        <v>39000</v>
      </c>
      <c r="L2355" s="9">
        <v>39000</v>
      </c>
      <c r="M2355" s="7" t="s">
        <v>6960</v>
      </c>
      <c r="N2355" s="25"/>
    </row>
    <row r="2356" spans="1:14" ht="32.4" x14ac:dyDescent="0.3">
      <c r="A2356" s="24"/>
      <c r="B2356" s="23"/>
      <c r="C2356" s="2" t="s">
        <v>19</v>
      </c>
      <c r="D2356" s="2">
        <v>14069</v>
      </c>
      <c r="E2356" s="2" t="s">
        <v>20</v>
      </c>
      <c r="F2356" s="6" t="s">
        <v>21</v>
      </c>
      <c r="G2356" s="6" t="s">
        <v>204</v>
      </c>
      <c r="H2356" s="7" t="s">
        <v>86</v>
      </c>
      <c r="I2356" s="8">
        <v>195000</v>
      </c>
      <c r="J2356" s="24"/>
      <c r="K2356" s="9">
        <v>195000</v>
      </c>
      <c r="L2356" s="9">
        <v>195000</v>
      </c>
      <c r="M2356" s="7" t="s">
        <v>6964</v>
      </c>
      <c r="N2356" s="25"/>
    </row>
    <row r="2357" spans="1:14" ht="32.4" x14ac:dyDescent="0.3">
      <c r="A2357" s="24"/>
      <c r="B2357" s="23"/>
      <c r="C2357" s="2" t="s">
        <v>24</v>
      </c>
      <c r="D2357" s="2">
        <v>16954</v>
      </c>
      <c r="E2357" s="2" t="s">
        <v>22</v>
      </c>
      <c r="F2357" s="6" t="s">
        <v>23</v>
      </c>
      <c r="G2357" s="6" t="s">
        <v>375</v>
      </c>
      <c r="H2357" s="7" t="s">
        <v>86</v>
      </c>
      <c r="I2357" s="8">
        <v>39000</v>
      </c>
      <c r="J2357" s="24"/>
      <c r="K2357" s="9">
        <v>39000</v>
      </c>
      <c r="L2357" s="9">
        <v>39000</v>
      </c>
      <c r="M2357" s="7" t="s">
        <v>6960</v>
      </c>
      <c r="N2357" s="25"/>
    </row>
    <row r="2358" spans="1:14" ht="48.6" x14ac:dyDescent="0.3">
      <c r="A2358" s="24"/>
      <c r="B2358" s="23"/>
      <c r="C2358" s="2" t="s">
        <v>25</v>
      </c>
      <c r="D2358" s="2">
        <v>18391</v>
      </c>
      <c r="E2358" s="2" t="s">
        <v>26</v>
      </c>
      <c r="F2358" s="6" t="s">
        <v>27</v>
      </c>
      <c r="G2358" s="6" t="s">
        <v>125</v>
      </c>
      <c r="H2358" s="7" t="s">
        <v>86</v>
      </c>
      <c r="I2358" s="8">
        <v>117000</v>
      </c>
      <c r="J2358" s="24"/>
      <c r="K2358" s="9">
        <v>117000</v>
      </c>
      <c r="L2358" s="9">
        <v>117000</v>
      </c>
      <c r="M2358" s="7" t="s">
        <v>6879</v>
      </c>
      <c r="N2358" s="25"/>
    </row>
    <row r="2359" spans="1:14" ht="48.6" x14ac:dyDescent="0.3">
      <c r="A2359" s="24"/>
      <c r="B2359" s="23"/>
      <c r="C2359" s="2" t="s">
        <v>25</v>
      </c>
      <c r="D2359" s="2">
        <v>18391</v>
      </c>
      <c r="E2359" s="2" t="s">
        <v>28</v>
      </c>
      <c r="F2359" s="6" t="s">
        <v>27</v>
      </c>
      <c r="G2359" s="6" t="s">
        <v>125</v>
      </c>
      <c r="H2359" s="7" t="s">
        <v>86</v>
      </c>
      <c r="I2359" s="8">
        <v>78000</v>
      </c>
      <c r="J2359" s="24"/>
      <c r="K2359" s="9">
        <v>78000</v>
      </c>
      <c r="L2359" s="9">
        <v>78000</v>
      </c>
      <c r="M2359" s="7" t="s">
        <v>6961</v>
      </c>
      <c r="N2359" s="25"/>
    </row>
    <row r="2360" spans="1:14" ht="32.4" x14ac:dyDescent="0.3">
      <c r="A2360" s="24"/>
      <c r="B2360" s="23"/>
      <c r="C2360" s="2" t="s">
        <v>29</v>
      </c>
      <c r="D2360" s="2">
        <v>20327</v>
      </c>
      <c r="E2360" s="2" t="s">
        <v>30</v>
      </c>
      <c r="F2360" s="6" t="s">
        <v>31</v>
      </c>
      <c r="G2360" s="6" t="s">
        <v>498</v>
      </c>
      <c r="H2360" s="7" t="s">
        <v>86</v>
      </c>
      <c r="I2360" s="8">
        <v>26000</v>
      </c>
      <c r="J2360" s="24"/>
      <c r="K2360" s="9">
        <v>26000</v>
      </c>
      <c r="L2360" s="9">
        <v>26000</v>
      </c>
      <c r="M2360" s="7" t="s">
        <v>6965</v>
      </c>
      <c r="N2360" s="25"/>
    </row>
    <row r="2361" spans="1:14" ht="32.4" x14ac:dyDescent="0.3">
      <c r="A2361" s="24"/>
      <c r="B2361" s="23"/>
      <c r="C2361" s="2" t="s">
        <v>32</v>
      </c>
      <c r="D2361" s="2">
        <v>22598</v>
      </c>
      <c r="E2361" s="2" t="s">
        <v>33</v>
      </c>
      <c r="F2361" s="6" t="s">
        <v>34</v>
      </c>
      <c r="G2361" s="6" t="s">
        <v>167</v>
      </c>
      <c r="H2361" s="7" t="s">
        <v>86</v>
      </c>
      <c r="I2361" s="8">
        <v>26400</v>
      </c>
      <c r="J2361" s="24"/>
      <c r="K2361" s="9">
        <v>26400</v>
      </c>
      <c r="L2361" s="9">
        <v>0</v>
      </c>
      <c r="M2361" s="7" t="s">
        <v>6959</v>
      </c>
      <c r="N2361" s="25"/>
    </row>
    <row r="2362" spans="1:14" ht="32.4" x14ac:dyDescent="0.3">
      <c r="A2362" s="24"/>
      <c r="B2362" s="23"/>
      <c r="C2362" s="2" t="s">
        <v>29</v>
      </c>
      <c r="D2362" s="2">
        <v>20327</v>
      </c>
      <c r="E2362" s="2" t="s">
        <v>35</v>
      </c>
      <c r="F2362" s="6" t="s">
        <v>36</v>
      </c>
      <c r="G2362" s="6" t="s">
        <v>499</v>
      </c>
      <c r="H2362" s="7" t="s">
        <v>86</v>
      </c>
      <c r="I2362" s="8">
        <v>26400</v>
      </c>
      <c r="J2362" s="24"/>
      <c r="K2362" s="9">
        <v>26400</v>
      </c>
      <c r="L2362" s="9">
        <v>0</v>
      </c>
      <c r="M2362" s="7" t="s">
        <v>6959</v>
      </c>
      <c r="N2362" s="25"/>
    </row>
    <row r="2363" spans="1:14" ht="32.4" x14ac:dyDescent="0.3">
      <c r="A2363" s="24"/>
      <c r="B2363" s="23"/>
      <c r="C2363" s="2" t="s">
        <v>32</v>
      </c>
      <c r="D2363" s="2">
        <v>22598</v>
      </c>
      <c r="E2363" s="2" t="s">
        <v>37</v>
      </c>
      <c r="F2363" s="6" t="s">
        <v>38</v>
      </c>
      <c r="G2363" s="6" t="s">
        <v>500</v>
      </c>
      <c r="H2363" s="7" t="s">
        <v>86</v>
      </c>
      <c r="I2363" s="8">
        <v>26400</v>
      </c>
      <c r="J2363" s="24"/>
      <c r="K2363" s="9">
        <v>26400</v>
      </c>
      <c r="L2363" s="9">
        <v>0</v>
      </c>
      <c r="M2363" s="7" t="s">
        <v>6959</v>
      </c>
      <c r="N2363" s="25"/>
    </row>
    <row r="2364" spans="1:14" ht="129.6" x14ac:dyDescent="0.3">
      <c r="A2364" s="2">
        <v>162</v>
      </c>
      <c r="B2364" s="6" t="s">
        <v>760</v>
      </c>
      <c r="C2364" s="4" t="s">
        <v>761</v>
      </c>
      <c r="D2364" s="4" t="s">
        <v>762</v>
      </c>
      <c r="E2364" s="4" t="s">
        <v>763</v>
      </c>
      <c r="F2364" s="4" t="s">
        <v>764</v>
      </c>
      <c r="G2364" s="4" t="s">
        <v>765</v>
      </c>
      <c r="H2364" s="10" t="s">
        <v>766</v>
      </c>
      <c r="I2364" s="11">
        <v>1200000</v>
      </c>
      <c r="J2364" s="9">
        <f>SUM(I2364)</f>
        <v>1200000</v>
      </c>
      <c r="K2364" s="9">
        <v>1200000</v>
      </c>
      <c r="L2364" s="9">
        <v>1200000</v>
      </c>
      <c r="M2364" s="10" t="s">
        <v>767</v>
      </c>
      <c r="N2364" s="7" t="s">
        <v>7474</v>
      </c>
    </row>
    <row r="2365" spans="1:14" ht="48.6" x14ac:dyDescent="0.3">
      <c r="A2365" s="24">
        <v>163</v>
      </c>
      <c r="B2365" s="23" t="s">
        <v>771</v>
      </c>
      <c r="C2365" s="3" t="s">
        <v>771</v>
      </c>
      <c r="G2365" s="6" t="s">
        <v>7347</v>
      </c>
      <c r="H2365" s="10" t="s">
        <v>3260</v>
      </c>
      <c r="I2365" s="11">
        <v>170900</v>
      </c>
      <c r="J2365" s="28">
        <f>SUM(I2365:I2367)</f>
        <v>1024841</v>
      </c>
      <c r="K2365" s="9">
        <v>170900</v>
      </c>
      <c r="L2365" s="9">
        <v>0</v>
      </c>
      <c r="M2365" s="10" t="s">
        <v>7484</v>
      </c>
      <c r="N2365" s="25" t="s">
        <v>6915</v>
      </c>
    </row>
    <row r="2366" spans="1:14" ht="32.4" x14ac:dyDescent="0.3">
      <c r="A2366" s="24"/>
      <c r="B2366" s="23"/>
      <c r="C2366" s="3" t="s">
        <v>771</v>
      </c>
      <c r="G2366" s="6" t="s">
        <v>7348</v>
      </c>
      <c r="H2366" s="10" t="s">
        <v>772</v>
      </c>
      <c r="I2366" s="11">
        <v>814941</v>
      </c>
      <c r="J2366" s="24"/>
      <c r="K2366" s="9">
        <v>0</v>
      </c>
      <c r="L2366" s="9">
        <v>0</v>
      </c>
      <c r="M2366" s="10" t="s">
        <v>773</v>
      </c>
      <c r="N2366" s="25"/>
    </row>
    <row r="2367" spans="1:14" ht="48.6" x14ac:dyDescent="0.3">
      <c r="A2367" s="24"/>
      <c r="B2367" s="23"/>
      <c r="C2367" s="3" t="s">
        <v>774</v>
      </c>
      <c r="D2367" s="2">
        <v>18768</v>
      </c>
      <c r="E2367" s="2" t="s">
        <v>775</v>
      </c>
      <c r="F2367" s="6" t="s">
        <v>776</v>
      </c>
      <c r="G2367" s="4" t="s">
        <v>777</v>
      </c>
      <c r="H2367" s="10" t="s">
        <v>778</v>
      </c>
      <c r="I2367" s="11">
        <v>39000</v>
      </c>
      <c r="J2367" s="24"/>
      <c r="K2367" s="9">
        <v>39000</v>
      </c>
      <c r="L2367" s="9">
        <v>39000</v>
      </c>
      <c r="M2367" s="7" t="s">
        <v>6974</v>
      </c>
      <c r="N2367" s="25"/>
    </row>
    <row r="2368" spans="1:14" ht="48.6" x14ac:dyDescent="0.3">
      <c r="A2368" s="24">
        <v>164</v>
      </c>
      <c r="B2368" s="23" t="s">
        <v>923</v>
      </c>
      <c r="C2368" s="2" t="s">
        <v>923</v>
      </c>
      <c r="G2368" s="4" t="s">
        <v>924</v>
      </c>
      <c r="H2368" s="10" t="s">
        <v>926</v>
      </c>
      <c r="I2368" s="11">
        <v>744912</v>
      </c>
      <c r="J2368" s="28">
        <f>SUM(I2368:I2385)</f>
        <v>2993315</v>
      </c>
      <c r="K2368" s="9">
        <v>0</v>
      </c>
      <c r="L2368" s="9">
        <v>0</v>
      </c>
      <c r="M2368" s="10" t="s">
        <v>7174</v>
      </c>
      <c r="N2368" s="25" t="s">
        <v>3244</v>
      </c>
    </row>
    <row r="2369" spans="1:14" ht="32.4" x14ac:dyDescent="0.3">
      <c r="A2369" s="24"/>
      <c r="B2369" s="23"/>
      <c r="C2369" s="2" t="s">
        <v>923</v>
      </c>
      <c r="G2369" s="4" t="s">
        <v>925</v>
      </c>
      <c r="H2369" s="10" t="s">
        <v>927</v>
      </c>
      <c r="I2369" s="11">
        <v>15450</v>
      </c>
      <c r="J2369" s="24"/>
      <c r="K2369" s="9">
        <v>15450</v>
      </c>
      <c r="L2369" s="9">
        <v>0</v>
      </c>
      <c r="M2369" s="10" t="s">
        <v>928</v>
      </c>
      <c r="N2369" s="25"/>
    </row>
    <row r="2370" spans="1:14" ht="32.4" x14ac:dyDescent="0.3">
      <c r="A2370" s="24"/>
      <c r="B2370" s="23"/>
      <c r="C2370" s="2" t="s">
        <v>923</v>
      </c>
      <c r="G2370" s="4" t="s">
        <v>929</v>
      </c>
      <c r="H2370" s="10" t="s">
        <v>930</v>
      </c>
      <c r="I2370" s="11">
        <v>417623</v>
      </c>
      <c r="J2370" s="24"/>
      <c r="K2370" s="9">
        <v>0</v>
      </c>
      <c r="L2370" s="9">
        <v>0</v>
      </c>
      <c r="M2370" s="10" t="s">
        <v>931</v>
      </c>
      <c r="N2370" s="25"/>
    </row>
    <row r="2371" spans="1:14" ht="32.4" x14ac:dyDescent="0.3">
      <c r="A2371" s="24"/>
      <c r="B2371" s="23"/>
      <c r="C2371" s="2" t="s">
        <v>923</v>
      </c>
      <c r="G2371" s="4" t="s">
        <v>933</v>
      </c>
      <c r="H2371" s="10" t="s">
        <v>935</v>
      </c>
      <c r="I2371" s="11">
        <v>752796</v>
      </c>
      <c r="J2371" s="24"/>
      <c r="K2371" s="9">
        <v>752796</v>
      </c>
      <c r="L2371" s="9">
        <v>0</v>
      </c>
      <c r="M2371" s="10" t="s">
        <v>937</v>
      </c>
      <c r="N2371" s="25"/>
    </row>
    <row r="2372" spans="1:14" ht="32.4" x14ac:dyDescent="0.3">
      <c r="A2372" s="24"/>
      <c r="B2372" s="23"/>
      <c r="C2372" s="2" t="s">
        <v>932</v>
      </c>
      <c r="G2372" s="4" t="s">
        <v>934</v>
      </c>
      <c r="H2372" s="10" t="s">
        <v>936</v>
      </c>
      <c r="I2372" s="11">
        <v>157000</v>
      </c>
      <c r="J2372" s="24"/>
      <c r="K2372" s="9">
        <v>0</v>
      </c>
      <c r="L2372" s="9">
        <v>0</v>
      </c>
      <c r="M2372" s="10" t="s">
        <v>6504</v>
      </c>
      <c r="N2372" s="25"/>
    </row>
    <row r="2373" spans="1:14" ht="32.4" x14ac:dyDescent="0.3">
      <c r="A2373" s="24"/>
      <c r="B2373" s="23"/>
      <c r="C2373" s="2" t="s">
        <v>923</v>
      </c>
      <c r="G2373" s="4" t="s">
        <v>938</v>
      </c>
      <c r="H2373" s="10" t="s">
        <v>939</v>
      </c>
      <c r="I2373" s="11">
        <v>3311</v>
      </c>
      <c r="J2373" s="24"/>
      <c r="K2373" s="9">
        <v>3311</v>
      </c>
      <c r="L2373" s="9">
        <v>0</v>
      </c>
      <c r="M2373" s="10" t="s">
        <v>7175</v>
      </c>
      <c r="N2373" s="25"/>
    </row>
    <row r="2374" spans="1:14" ht="32.4" x14ac:dyDescent="0.3">
      <c r="A2374" s="24"/>
      <c r="B2374" s="23"/>
      <c r="C2374" s="2" t="s">
        <v>923</v>
      </c>
      <c r="G2374" s="4" t="s">
        <v>940</v>
      </c>
      <c r="H2374" s="10" t="s">
        <v>942</v>
      </c>
      <c r="I2374" s="11">
        <v>9055</v>
      </c>
      <c r="J2374" s="24"/>
      <c r="K2374" s="9">
        <v>9055</v>
      </c>
      <c r="L2374" s="9">
        <v>0</v>
      </c>
      <c r="M2374" s="10" t="s">
        <v>943</v>
      </c>
      <c r="N2374" s="25"/>
    </row>
    <row r="2375" spans="1:14" ht="32.4" x14ac:dyDescent="0.3">
      <c r="A2375" s="24"/>
      <c r="B2375" s="23"/>
      <c r="C2375" s="2" t="s">
        <v>923</v>
      </c>
      <c r="G2375" s="4" t="s">
        <v>941</v>
      </c>
      <c r="H2375" s="10" t="s">
        <v>942</v>
      </c>
      <c r="I2375" s="11">
        <v>9960</v>
      </c>
      <c r="J2375" s="24"/>
      <c r="K2375" s="9">
        <v>0</v>
      </c>
      <c r="L2375" s="9">
        <v>0</v>
      </c>
      <c r="M2375" s="10" t="s">
        <v>944</v>
      </c>
      <c r="N2375" s="25"/>
    </row>
    <row r="2376" spans="1:14" ht="32.4" x14ac:dyDescent="0.3">
      <c r="A2376" s="24"/>
      <c r="B2376" s="23"/>
      <c r="C2376" s="2" t="s">
        <v>947</v>
      </c>
      <c r="G2376" s="4" t="s">
        <v>945</v>
      </c>
      <c r="H2376" s="10" t="s">
        <v>948</v>
      </c>
      <c r="I2376" s="11">
        <v>27267</v>
      </c>
      <c r="J2376" s="24"/>
      <c r="K2376" s="9">
        <v>0</v>
      </c>
      <c r="L2376" s="9">
        <v>0</v>
      </c>
      <c r="M2376" s="10" t="s">
        <v>950</v>
      </c>
      <c r="N2376" s="25"/>
    </row>
    <row r="2377" spans="1:14" ht="32.4" x14ac:dyDescent="0.3">
      <c r="A2377" s="24"/>
      <c r="B2377" s="23"/>
      <c r="C2377" s="2" t="s">
        <v>923</v>
      </c>
      <c r="G2377" s="4" t="s">
        <v>946</v>
      </c>
      <c r="H2377" s="10" t="s">
        <v>949</v>
      </c>
      <c r="I2377" s="11">
        <v>61000</v>
      </c>
      <c r="J2377" s="24"/>
      <c r="K2377" s="9">
        <v>0</v>
      </c>
      <c r="L2377" s="9">
        <v>0</v>
      </c>
      <c r="M2377" s="10" t="s">
        <v>6500</v>
      </c>
      <c r="N2377" s="25"/>
    </row>
    <row r="2378" spans="1:14" ht="32.4" x14ac:dyDescent="0.3">
      <c r="A2378" s="24"/>
      <c r="B2378" s="23"/>
      <c r="C2378" s="2" t="s">
        <v>923</v>
      </c>
      <c r="G2378" s="4" t="s">
        <v>952</v>
      </c>
      <c r="H2378" s="10" t="s">
        <v>954</v>
      </c>
      <c r="I2378" s="11">
        <v>61000</v>
      </c>
      <c r="J2378" s="24"/>
      <c r="K2378" s="9">
        <v>0</v>
      </c>
      <c r="L2378" s="9">
        <v>0</v>
      </c>
      <c r="M2378" s="10" t="s">
        <v>6500</v>
      </c>
      <c r="N2378" s="25"/>
    </row>
    <row r="2379" spans="1:14" ht="48.6" x14ac:dyDescent="0.3">
      <c r="A2379" s="24"/>
      <c r="B2379" s="23"/>
      <c r="C2379" s="2" t="s">
        <v>951</v>
      </c>
      <c r="G2379" s="4" t="s">
        <v>953</v>
      </c>
      <c r="H2379" s="10" t="s">
        <v>955</v>
      </c>
      <c r="I2379" s="11">
        <v>174941</v>
      </c>
      <c r="J2379" s="24"/>
      <c r="K2379" s="9">
        <v>0</v>
      </c>
      <c r="L2379" s="9">
        <v>0</v>
      </c>
      <c r="M2379" s="10" t="s">
        <v>7176</v>
      </c>
      <c r="N2379" s="25"/>
    </row>
    <row r="2380" spans="1:14" ht="48.6" x14ac:dyDescent="0.3">
      <c r="A2380" s="24"/>
      <c r="B2380" s="23"/>
      <c r="C2380" s="3" t="s">
        <v>956</v>
      </c>
      <c r="D2380" s="2">
        <v>19702</v>
      </c>
      <c r="E2380" s="2" t="s">
        <v>957</v>
      </c>
      <c r="F2380" s="6" t="s">
        <v>958</v>
      </c>
      <c r="G2380" s="4" t="s">
        <v>959</v>
      </c>
      <c r="H2380" s="10" t="s">
        <v>960</v>
      </c>
      <c r="I2380" s="11">
        <v>13000</v>
      </c>
      <c r="J2380" s="24"/>
      <c r="K2380" s="9">
        <v>13000</v>
      </c>
      <c r="L2380" s="9">
        <v>13000</v>
      </c>
      <c r="M2380" s="7" t="s">
        <v>6970</v>
      </c>
      <c r="N2380" s="25"/>
    </row>
    <row r="2381" spans="1:14" ht="48.6" x14ac:dyDescent="0.3">
      <c r="A2381" s="24"/>
      <c r="B2381" s="23"/>
      <c r="C2381" s="3" t="s">
        <v>961</v>
      </c>
      <c r="D2381" s="2">
        <v>19082</v>
      </c>
      <c r="E2381" s="2" t="s">
        <v>962</v>
      </c>
      <c r="F2381" s="6" t="s">
        <v>963</v>
      </c>
      <c r="G2381" s="6" t="s">
        <v>964</v>
      </c>
      <c r="H2381" s="10" t="s">
        <v>854</v>
      </c>
      <c r="I2381" s="11">
        <v>78000</v>
      </c>
      <c r="J2381" s="24"/>
      <c r="K2381" s="9">
        <v>78000</v>
      </c>
      <c r="L2381" s="9">
        <v>78000</v>
      </c>
      <c r="M2381" s="7" t="s">
        <v>7346</v>
      </c>
      <c r="N2381" s="25"/>
    </row>
    <row r="2382" spans="1:14" ht="32.4" x14ac:dyDescent="0.3">
      <c r="A2382" s="24"/>
      <c r="B2382" s="23"/>
      <c r="C2382" s="3" t="s">
        <v>965</v>
      </c>
      <c r="D2382" s="2">
        <v>18529</v>
      </c>
      <c r="E2382" s="2" t="s">
        <v>966</v>
      </c>
      <c r="F2382" s="6" t="s">
        <v>967</v>
      </c>
      <c r="G2382" s="4" t="s">
        <v>968</v>
      </c>
      <c r="H2382" s="10" t="s">
        <v>854</v>
      </c>
      <c r="I2382" s="11">
        <v>156000</v>
      </c>
      <c r="J2382" s="24"/>
      <c r="K2382" s="9">
        <v>156000</v>
      </c>
      <c r="L2382" s="9">
        <v>156000</v>
      </c>
      <c r="M2382" s="7" t="s">
        <v>7000</v>
      </c>
      <c r="N2382" s="25"/>
    </row>
    <row r="2383" spans="1:14" ht="48.6" x14ac:dyDescent="0.3">
      <c r="A2383" s="24"/>
      <c r="B2383" s="23"/>
      <c r="C2383" s="3" t="s">
        <v>961</v>
      </c>
      <c r="D2383" s="2">
        <v>19082</v>
      </c>
      <c r="E2383" s="2" t="s">
        <v>969</v>
      </c>
      <c r="F2383" s="6" t="s">
        <v>963</v>
      </c>
      <c r="G2383" s="4" t="s">
        <v>970</v>
      </c>
      <c r="H2383" s="10" t="s">
        <v>854</v>
      </c>
      <c r="I2383" s="11">
        <v>78000</v>
      </c>
      <c r="J2383" s="24"/>
      <c r="K2383" s="9">
        <v>78000</v>
      </c>
      <c r="L2383" s="9">
        <v>78000</v>
      </c>
      <c r="M2383" s="7" t="s">
        <v>7001</v>
      </c>
      <c r="N2383" s="25"/>
    </row>
    <row r="2384" spans="1:14" ht="48.6" x14ac:dyDescent="0.3">
      <c r="A2384" s="24"/>
      <c r="B2384" s="23"/>
      <c r="C2384" s="3" t="s">
        <v>961</v>
      </c>
      <c r="D2384" s="2">
        <v>19082</v>
      </c>
      <c r="E2384" s="2" t="s">
        <v>971</v>
      </c>
      <c r="F2384" s="6" t="s">
        <v>963</v>
      </c>
      <c r="G2384" s="4" t="s">
        <v>964</v>
      </c>
      <c r="H2384" s="10" t="s">
        <v>854</v>
      </c>
      <c r="I2384" s="11">
        <v>78000</v>
      </c>
      <c r="J2384" s="24"/>
      <c r="K2384" s="9">
        <v>78000</v>
      </c>
      <c r="L2384" s="9">
        <v>78000</v>
      </c>
      <c r="M2384" s="7" t="s">
        <v>7001</v>
      </c>
      <c r="N2384" s="25"/>
    </row>
    <row r="2385" spans="1:14" ht="32.4" x14ac:dyDescent="0.3">
      <c r="A2385" s="24"/>
      <c r="B2385" s="23"/>
      <c r="C2385" s="3" t="s">
        <v>965</v>
      </c>
      <c r="D2385" s="2">
        <v>18529</v>
      </c>
      <c r="E2385" s="2" t="s">
        <v>972</v>
      </c>
      <c r="F2385" s="6" t="s">
        <v>967</v>
      </c>
      <c r="G2385" s="4" t="s">
        <v>973</v>
      </c>
      <c r="H2385" s="10" t="s">
        <v>854</v>
      </c>
      <c r="I2385" s="11">
        <v>156000</v>
      </c>
      <c r="J2385" s="24"/>
      <c r="K2385" s="9">
        <v>156000</v>
      </c>
      <c r="L2385" s="9">
        <v>156000</v>
      </c>
      <c r="M2385" s="7" t="s">
        <v>7000</v>
      </c>
      <c r="N2385" s="25"/>
    </row>
    <row r="2386" spans="1:14" ht="32.4" x14ac:dyDescent="0.3">
      <c r="A2386" s="24">
        <v>165</v>
      </c>
      <c r="B2386" s="23" t="s">
        <v>1190</v>
      </c>
      <c r="C2386" s="2" t="s">
        <v>1193</v>
      </c>
      <c r="G2386" s="4" t="s">
        <v>1191</v>
      </c>
      <c r="H2386" s="10" t="s">
        <v>1192</v>
      </c>
      <c r="I2386" s="11">
        <v>596600</v>
      </c>
      <c r="J2386" s="28">
        <f>SUM(I2386:I2390)</f>
        <v>963900</v>
      </c>
      <c r="K2386" s="9">
        <v>0</v>
      </c>
      <c r="L2386" s="9">
        <v>0</v>
      </c>
      <c r="M2386" s="10" t="s">
        <v>922</v>
      </c>
      <c r="N2386" s="25" t="s">
        <v>3245</v>
      </c>
    </row>
    <row r="2387" spans="1:14" ht="32.4" x14ac:dyDescent="0.3">
      <c r="A2387" s="24"/>
      <c r="B2387" s="23"/>
      <c r="C2387" s="2" t="s">
        <v>1189</v>
      </c>
      <c r="G2387" s="4" t="s">
        <v>1194</v>
      </c>
      <c r="H2387" s="10" t="s">
        <v>1195</v>
      </c>
      <c r="I2387" s="11">
        <v>141000</v>
      </c>
      <c r="J2387" s="24"/>
      <c r="K2387" s="9">
        <v>0</v>
      </c>
      <c r="L2387" s="9">
        <v>0</v>
      </c>
      <c r="M2387" s="10" t="s">
        <v>6507</v>
      </c>
      <c r="N2387" s="25"/>
    </row>
    <row r="2388" spans="1:14" ht="48.6" x14ac:dyDescent="0.3">
      <c r="A2388" s="24"/>
      <c r="B2388" s="23"/>
      <c r="C2388" s="2" t="s">
        <v>1189</v>
      </c>
      <c r="G2388" s="4" t="s">
        <v>1196</v>
      </c>
      <c r="H2388" s="10" t="s">
        <v>1197</v>
      </c>
      <c r="I2388" s="11">
        <v>86900</v>
      </c>
      <c r="J2388" s="24"/>
      <c r="K2388" s="9">
        <v>86900</v>
      </c>
      <c r="L2388" s="9">
        <v>86900</v>
      </c>
      <c r="M2388" s="10" t="s">
        <v>7485</v>
      </c>
      <c r="N2388" s="25"/>
    </row>
    <row r="2389" spans="1:14" ht="32.4" x14ac:dyDescent="0.3">
      <c r="A2389" s="24"/>
      <c r="B2389" s="23"/>
      <c r="C2389" s="3" t="s">
        <v>1198</v>
      </c>
      <c r="G2389" s="4" t="s">
        <v>1199</v>
      </c>
      <c r="H2389" s="10" t="s">
        <v>1201</v>
      </c>
      <c r="I2389" s="11">
        <v>13000</v>
      </c>
      <c r="J2389" s="24"/>
      <c r="K2389" s="9">
        <v>13000</v>
      </c>
      <c r="L2389" s="9">
        <v>13000</v>
      </c>
      <c r="M2389" s="10" t="s">
        <v>6911</v>
      </c>
      <c r="N2389" s="25"/>
    </row>
    <row r="2390" spans="1:14" ht="48.6" x14ac:dyDescent="0.3">
      <c r="A2390" s="24"/>
      <c r="B2390" s="23"/>
      <c r="C2390" s="3" t="s">
        <v>1198</v>
      </c>
      <c r="G2390" s="4" t="s">
        <v>1200</v>
      </c>
      <c r="H2390" s="10" t="s">
        <v>1202</v>
      </c>
      <c r="I2390" s="11">
        <v>126400</v>
      </c>
      <c r="J2390" s="24"/>
      <c r="K2390" s="9">
        <v>126400</v>
      </c>
      <c r="L2390" s="9">
        <v>0</v>
      </c>
      <c r="M2390" s="10" t="s">
        <v>7486</v>
      </c>
      <c r="N2390" s="25"/>
    </row>
    <row r="2391" spans="1:14" ht="32.4" x14ac:dyDescent="0.3">
      <c r="A2391" s="24">
        <v>166</v>
      </c>
      <c r="B2391" s="23" t="s">
        <v>1203</v>
      </c>
      <c r="C2391" s="2" t="s">
        <v>1203</v>
      </c>
      <c r="G2391" s="4" t="s">
        <v>1204</v>
      </c>
      <c r="H2391" s="10" t="s">
        <v>1205</v>
      </c>
      <c r="I2391" s="11">
        <v>102377</v>
      </c>
      <c r="J2391" s="28">
        <f>SUM(I2391:I2393)</f>
        <v>302745</v>
      </c>
      <c r="K2391" s="9">
        <v>102377</v>
      </c>
      <c r="L2391" s="9">
        <v>0</v>
      </c>
      <c r="M2391" s="10" t="s">
        <v>1206</v>
      </c>
      <c r="N2391" s="25" t="s">
        <v>3246</v>
      </c>
    </row>
    <row r="2392" spans="1:14" ht="32.4" x14ac:dyDescent="0.3">
      <c r="A2392" s="24"/>
      <c r="B2392" s="23"/>
      <c r="C2392" s="2" t="s">
        <v>1203</v>
      </c>
      <c r="G2392" s="4" t="s">
        <v>1208</v>
      </c>
      <c r="H2392" s="10" t="s">
        <v>1210</v>
      </c>
      <c r="I2392" s="11">
        <v>93000</v>
      </c>
      <c r="J2392" s="24"/>
      <c r="K2392" s="9">
        <v>93000</v>
      </c>
      <c r="L2392" s="9">
        <v>0</v>
      </c>
      <c r="M2392" s="10" t="s">
        <v>6861</v>
      </c>
      <c r="N2392" s="25"/>
    </row>
    <row r="2393" spans="1:14" ht="32.4" x14ac:dyDescent="0.3">
      <c r="A2393" s="24"/>
      <c r="B2393" s="23"/>
      <c r="C2393" s="3" t="s">
        <v>1207</v>
      </c>
      <c r="G2393" s="4" t="s">
        <v>1209</v>
      </c>
      <c r="H2393" s="10" t="s">
        <v>1211</v>
      </c>
      <c r="I2393" s="11">
        <v>107368</v>
      </c>
      <c r="J2393" s="24"/>
      <c r="K2393" s="9">
        <v>107368</v>
      </c>
      <c r="L2393" s="9">
        <v>0</v>
      </c>
      <c r="M2393" s="10" t="s">
        <v>1212</v>
      </c>
      <c r="N2393" s="25"/>
    </row>
    <row r="2394" spans="1:14" ht="32.4" x14ac:dyDescent="0.3">
      <c r="A2394" s="24">
        <v>167</v>
      </c>
      <c r="B2394" s="23" t="s">
        <v>1213</v>
      </c>
      <c r="C2394" s="2" t="s">
        <v>1213</v>
      </c>
      <c r="G2394" s="4" t="s">
        <v>1214</v>
      </c>
      <c r="H2394" s="10" t="s">
        <v>1215</v>
      </c>
      <c r="I2394" s="11">
        <v>244482</v>
      </c>
      <c r="J2394" s="28">
        <f>SUM(I2394:I2395)</f>
        <v>376169</v>
      </c>
      <c r="K2394" s="9">
        <v>0</v>
      </c>
      <c r="L2394" s="9">
        <v>0</v>
      </c>
      <c r="M2394" s="10" t="s">
        <v>1216</v>
      </c>
      <c r="N2394" s="25" t="s">
        <v>3247</v>
      </c>
    </row>
    <row r="2395" spans="1:14" ht="32.4" x14ac:dyDescent="0.3">
      <c r="A2395" s="24"/>
      <c r="B2395" s="23"/>
      <c r="C2395" s="2" t="s">
        <v>1213</v>
      </c>
      <c r="G2395" s="4" t="s">
        <v>1217</v>
      </c>
      <c r="H2395" s="10" t="s">
        <v>1218</v>
      </c>
      <c r="I2395" s="11">
        <v>131687</v>
      </c>
      <c r="J2395" s="24"/>
      <c r="K2395" s="9">
        <v>0</v>
      </c>
      <c r="L2395" s="9">
        <v>0</v>
      </c>
      <c r="M2395" s="10" t="s">
        <v>1219</v>
      </c>
      <c r="N2395" s="25"/>
    </row>
    <row r="2396" spans="1:14" ht="32.4" x14ac:dyDescent="0.3">
      <c r="A2396" s="24">
        <v>168</v>
      </c>
      <c r="B2396" s="23" t="s">
        <v>1289</v>
      </c>
      <c r="C2396" s="2" t="s">
        <v>1289</v>
      </c>
      <c r="G2396" s="4" t="s">
        <v>1290</v>
      </c>
      <c r="H2396" s="10" t="s">
        <v>1292</v>
      </c>
      <c r="I2396" s="8">
        <v>13000</v>
      </c>
      <c r="J2396" s="28">
        <f>SUM(I2396:I2412)</f>
        <v>3143361</v>
      </c>
      <c r="K2396" s="9">
        <v>13000</v>
      </c>
      <c r="L2396" s="9">
        <v>0</v>
      </c>
      <c r="M2396" s="10" t="s">
        <v>6911</v>
      </c>
      <c r="N2396" s="25" t="s">
        <v>3248</v>
      </c>
    </row>
    <row r="2397" spans="1:14" ht="32.4" x14ac:dyDescent="0.3">
      <c r="A2397" s="24"/>
      <c r="B2397" s="23"/>
      <c r="C2397" s="2" t="s">
        <v>1289</v>
      </c>
      <c r="G2397" s="4" t="s">
        <v>1291</v>
      </c>
      <c r="H2397" s="10" t="s">
        <v>1293</v>
      </c>
      <c r="I2397" s="8">
        <v>29000</v>
      </c>
      <c r="J2397" s="24"/>
      <c r="K2397" s="9">
        <v>29000</v>
      </c>
      <c r="L2397" s="9">
        <v>29000</v>
      </c>
      <c r="M2397" s="10" t="s">
        <v>6864</v>
      </c>
      <c r="N2397" s="25"/>
    </row>
    <row r="2398" spans="1:14" ht="32.4" x14ac:dyDescent="0.3">
      <c r="A2398" s="24"/>
      <c r="B2398" s="23"/>
      <c r="C2398" s="2" t="s">
        <v>1289</v>
      </c>
      <c r="G2398" s="4" t="s">
        <v>1295</v>
      </c>
      <c r="H2398" s="10" t="s">
        <v>1297</v>
      </c>
      <c r="I2398" s="8">
        <v>13000</v>
      </c>
      <c r="J2398" s="24"/>
      <c r="K2398" s="9">
        <v>13000</v>
      </c>
      <c r="L2398" s="9">
        <v>13000</v>
      </c>
      <c r="M2398" s="10" t="s">
        <v>6911</v>
      </c>
      <c r="N2398" s="25"/>
    </row>
    <row r="2399" spans="1:14" ht="32.4" x14ac:dyDescent="0.3">
      <c r="A2399" s="24"/>
      <c r="B2399" s="23"/>
      <c r="C2399" s="2" t="s">
        <v>1294</v>
      </c>
      <c r="G2399" s="4" t="s">
        <v>1296</v>
      </c>
      <c r="H2399" s="10" t="s">
        <v>1298</v>
      </c>
      <c r="I2399" s="8">
        <v>141000</v>
      </c>
      <c r="J2399" s="24"/>
      <c r="K2399" s="9">
        <v>0</v>
      </c>
      <c r="L2399" s="9">
        <v>0</v>
      </c>
      <c r="M2399" s="10" t="s">
        <v>6507</v>
      </c>
      <c r="N2399" s="25"/>
    </row>
    <row r="2400" spans="1:14" ht="48.6" x14ac:dyDescent="0.3">
      <c r="A2400" s="24"/>
      <c r="B2400" s="23"/>
      <c r="C2400" s="3" t="s">
        <v>1299</v>
      </c>
      <c r="G2400" s="4" t="s">
        <v>1300</v>
      </c>
      <c r="H2400" s="10" t="s">
        <v>1302</v>
      </c>
      <c r="I2400" s="8">
        <v>118500</v>
      </c>
      <c r="J2400" s="24"/>
      <c r="K2400" s="9">
        <v>118500</v>
      </c>
      <c r="L2400" s="9">
        <v>0</v>
      </c>
      <c r="M2400" s="10" t="s">
        <v>7092</v>
      </c>
      <c r="N2400" s="25"/>
    </row>
    <row r="2401" spans="1:14" ht="48.6" x14ac:dyDescent="0.3">
      <c r="A2401" s="24"/>
      <c r="B2401" s="23"/>
      <c r="C2401" s="3" t="s">
        <v>1299</v>
      </c>
      <c r="G2401" s="4" t="s">
        <v>1301</v>
      </c>
      <c r="H2401" s="10" t="s">
        <v>1303</v>
      </c>
      <c r="I2401" s="8">
        <v>94800</v>
      </c>
      <c r="J2401" s="24"/>
      <c r="K2401" s="9">
        <v>94800</v>
      </c>
      <c r="L2401" s="9">
        <v>94800</v>
      </c>
      <c r="M2401" s="10" t="s">
        <v>1314</v>
      </c>
      <c r="N2401" s="25"/>
    </row>
    <row r="2402" spans="1:14" ht="32.4" x14ac:dyDescent="0.3">
      <c r="A2402" s="24"/>
      <c r="B2402" s="23"/>
      <c r="C2402" s="3" t="s">
        <v>1304</v>
      </c>
      <c r="G2402" s="4" t="s">
        <v>1306</v>
      </c>
      <c r="H2402" s="10" t="s">
        <v>1308</v>
      </c>
      <c r="I2402" s="8">
        <v>21400</v>
      </c>
      <c r="J2402" s="24"/>
      <c r="K2402" s="9">
        <v>0</v>
      </c>
      <c r="L2402" s="9">
        <v>0</v>
      </c>
      <c r="M2402" s="10" t="s">
        <v>6503</v>
      </c>
      <c r="N2402" s="25"/>
    </row>
    <row r="2403" spans="1:14" ht="32.4" x14ac:dyDescent="0.3">
      <c r="A2403" s="24"/>
      <c r="B2403" s="23"/>
      <c r="C2403" s="3" t="s">
        <v>1305</v>
      </c>
      <c r="G2403" s="4" t="s">
        <v>1307</v>
      </c>
      <c r="H2403" s="10" t="s">
        <v>1308</v>
      </c>
      <c r="I2403" s="8">
        <v>21400</v>
      </c>
      <c r="J2403" s="24"/>
      <c r="K2403" s="9">
        <v>0</v>
      </c>
      <c r="L2403" s="9">
        <v>0</v>
      </c>
      <c r="M2403" s="10" t="s">
        <v>6503</v>
      </c>
      <c r="N2403" s="25"/>
    </row>
    <row r="2404" spans="1:14" ht="48.6" x14ac:dyDescent="0.3">
      <c r="A2404" s="24"/>
      <c r="B2404" s="23"/>
      <c r="C2404" s="3" t="s">
        <v>1309</v>
      </c>
      <c r="G2404" s="4" t="s">
        <v>1310</v>
      </c>
      <c r="H2404" s="10" t="s">
        <v>1312</v>
      </c>
      <c r="I2404" s="8">
        <v>102700</v>
      </c>
      <c r="J2404" s="24"/>
      <c r="K2404" s="9">
        <v>102700</v>
      </c>
      <c r="L2404" s="9">
        <v>0</v>
      </c>
      <c r="M2404" s="10" t="s">
        <v>7093</v>
      </c>
      <c r="N2404" s="25"/>
    </row>
    <row r="2405" spans="1:14" ht="48.6" x14ac:dyDescent="0.3">
      <c r="A2405" s="24"/>
      <c r="B2405" s="23"/>
      <c r="C2405" s="3" t="s">
        <v>1309</v>
      </c>
      <c r="G2405" s="4" t="s">
        <v>1311</v>
      </c>
      <c r="H2405" s="10" t="s">
        <v>1313</v>
      </c>
      <c r="I2405" s="8">
        <v>71100</v>
      </c>
      <c r="J2405" s="24"/>
      <c r="K2405" s="9">
        <v>71100</v>
      </c>
      <c r="L2405" s="9">
        <v>71100</v>
      </c>
      <c r="M2405" s="10" t="s">
        <v>7353</v>
      </c>
      <c r="N2405" s="25"/>
    </row>
    <row r="2406" spans="1:14" ht="48.6" x14ac:dyDescent="0.3">
      <c r="A2406" s="24"/>
      <c r="B2406" s="23"/>
      <c r="C2406" s="3" t="s">
        <v>1289</v>
      </c>
      <c r="G2406" s="4" t="s">
        <v>1315</v>
      </c>
      <c r="H2406" s="10" t="s">
        <v>1316</v>
      </c>
      <c r="I2406" s="8">
        <v>1745891</v>
      </c>
      <c r="J2406" s="24"/>
      <c r="K2406" s="9">
        <v>0</v>
      </c>
      <c r="L2406" s="9">
        <v>0</v>
      </c>
      <c r="M2406" s="10" t="s">
        <v>7177</v>
      </c>
      <c r="N2406" s="25"/>
    </row>
    <row r="2407" spans="1:14" ht="32.4" x14ac:dyDescent="0.3">
      <c r="A2407" s="24"/>
      <c r="B2407" s="23"/>
      <c r="C2407" s="3" t="s">
        <v>1289</v>
      </c>
      <c r="G2407" s="4" t="s">
        <v>1318</v>
      </c>
      <c r="H2407" s="10" t="s">
        <v>1319</v>
      </c>
      <c r="I2407" s="8">
        <v>21000</v>
      </c>
      <c r="J2407" s="24"/>
      <c r="K2407" s="9">
        <v>21000</v>
      </c>
      <c r="L2407" s="9">
        <v>0</v>
      </c>
      <c r="M2407" s="10" t="s">
        <v>6859</v>
      </c>
      <c r="N2407" s="25"/>
    </row>
    <row r="2408" spans="1:14" ht="32.4" x14ac:dyDescent="0.3">
      <c r="A2408" s="24"/>
      <c r="B2408" s="23"/>
      <c r="C2408" s="3" t="s">
        <v>1317</v>
      </c>
      <c r="G2408" s="4" t="s">
        <v>1315</v>
      </c>
      <c r="H2408" s="10" t="s">
        <v>1320</v>
      </c>
      <c r="I2408" s="8">
        <v>596600</v>
      </c>
      <c r="J2408" s="24"/>
      <c r="K2408" s="9">
        <v>0</v>
      </c>
      <c r="L2408" s="9">
        <v>0</v>
      </c>
      <c r="M2408" s="10" t="s">
        <v>7178</v>
      </c>
      <c r="N2408" s="25"/>
    </row>
    <row r="2409" spans="1:14" ht="32.4" x14ac:dyDescent="0.3">
      <c r="A2409" s="24"/>
      <c r="B2409" s="23"/>
      <c r="C2409" s="3" t="s">
        <v>1289</v>
      </c>
      <c r="G2409" s="4" t="s">
        <v>1321</v>
      </c>
      <c r="H2409" s="10" t="s">
        <v>1324</v>
      </c>
      <c r="I2409" s="8">
        <v>260</v>
      </c>
      <c r="J2409" s="24"/>
      <c r="K2409" s="9">
        <v>0</v>
      </c>
      <c r="L2409" s="9">
        <v>0</v>
      </c>
      <c r="M2409" s="10" t="s">
        <v>1325</v>
      </c>
      <c r="N2409" s="25"/>
    </row>
    <row r="2410" spans="1:14" ht="32.4" x14ac:dyDescent="0.3">
      <c r="A2410" s="24"/>
      <c r="B2410" s="23"/>
      <c r="C2410" s="3" t="s">
        <v>1289</v>
      </c>
      <c r="G2410" s="4" t="s">
        <v>1322</v>
      </c>
      <c r="H2410" s="10" t="s">
        <v>1323</v>
      </c>
      <c r="I2410" s="8">
        <v>122128</v>
      </c>
      <c r="J2410" s="24"/>
      <c r="K2410" s="9">
        <v>122128</v>
      </c>
      <c r="L2410" s="9">
        <v>0</v>
      </c>
      <c r="M2410" s="10" t="s">
        <v>1326</v>
      </c>
      <c r="N2410" s="25"/>
    </row>
    <row r="2411" spans="1:14" ht="32.4" x14ac:dyDescent="0.3">
      <c r="A2411" s="24"/>
      <c r="B2411" s="23"/>
      <c r="C2411" s="3" t="s">
        <v>1289</v>
      </c>
      <c r="G2411" s="4" t="s">
        <v>1290</v>
      </c>
      <c r="H2411" s="10" t="s">
        <v>1329</v>
      </c>
      <c r="I2411" s="8">
        <v>29000</v>
      </c>
      <c r="J2411" s="24"/>
      <c r="K2411" s="9">
        <v>29000</v>
      </c>
      <c r="L2411" s="9">
        <v>0</v>
      </c>
      <c r="M2411" s="10" t="s">
        <v>6864</v>
      </c>
      <c r="N2411" s="25"/>
    </row>
    <row r="2412" spans="1:14" ht="32.4" x14ac:dyDescent="0.3">
      <c r="A2412" s="24"/>
      <c r="B2412" s="23"/>
      <c r="C2412" s="3" t="s">
        <v>1289</v>
      </c>
      <c r="G2412" s="4" t="s">
        <v>1327</v>
      </c>
      <c r="H2412" s="10" t="s">
        <v>1328</v>
      </c>
      <c r="I2412" s="8">
        <v>2582</v>
      </c>
      <c r="J2412" s="24"/>
      <c r="K2412" s="9">
        <v>2582</v>
      </c>
      <c r="L2412" s="9">
        <v>0</v>
      </c>
      <c r="M2412" s="10" t="s">
        <v>1330</v>
      </c>
      <c r="N2412" s="25"/>
    </row>
    <row r="2413" spans="1:14" ht="32.4" x14ac:dyDescent="0.3">
      <c r="A2413" s="24">
        <v>169</v>
      </c>
      <c r="B2413" s="23" t="s">
        <v>1331</v>
      </c>
      <c r="C2413" s="2" t="s">
        <v>1332</v>
      </c>
      <c r="G2413" s="4" t="s">
        <v>1333</v>
      </c>
      <c r="H2413" s="10" t="s">
        <v>1334</v>
      </c>
      <c r="I2413" s="8">
        <v>2367402</v>
      </c>
      <c r="J2413" s="28">
        <f>SUM(I2413:I2415)</f>
        <v>4753802</v>
      </c>
      <c r="K2413" s="9">
        <v>0</v>
      </c>
      <c r="L2413" s="9">
        <v>0</v>
      </c>
      <c r="M2413" s="10" t="s">
        <v>1335</v>
      </c>
      <c r="N2413" s="25" t="s">
        <v>3249</v>
      </c>
    </row>
    <row r="2414" spans="1:14" ht="32.4" x14ac:dyDescent="0.3">
      <c r="A2414" s="24"/>
      <c r="B2414" s="23"/>
      <c r="C2414" s="2" t="s">
        <v>1332</v>
      </c>
      <c r="G2414" s="4" t="s">
        <v>1336</v>
      </c>
      <c r="H2414" s="10" t="s">
        <v>1154</v>
      </c>
      <c r="I2414" s="8">
        <v>1193200</v>
      </c>
      <c r="J2414" s="24"/>
      <c r="K2414" s="9">
        <v>0</v>
      </c>
      <c r="L2414" s="9">
        <v>0</v>
      </c>
      <c r="M2414" s="10" t="s">
        <v>7179</v>
      </c>
      <c r="N2414" s="25"/>
    </row>
    <row r="2415" spans="1:14" ht="32.4" x14ac:dyDescent="0.3">
      <c r="A2415" s="24"/>
      <c r="B2415" s="23"/>
      <c r="C2415" s="2" t="s">
        <v>1332</v>
      </c>
      <c r="G2415" s="4" t="s">
        <v>1336</v>
      </c>
      <c r="H2415" s="10" t="s">
        <v>1154</v>
      </c>
      <c r="I2415" s="8">
        <v>1193200</v>
      </c>
      <c r="J2415" s="24"/>
      <c r="K2415" s="9">
        <v>0</v>
      </c>
      <c r="L2415" s="9">
        <v>0</v>
      </c>
      <c r="M2415" s="10" t="s">
        <v>7179</v>
      </c>
      <c r="N2415" s="25"/>
    </row>
    <row r="2416" spans="1:14" ht="48.6" x14ac:dyDescent="0.3">
      <c r="A2416" s="24">
        <v>170</v>
      </c>
      <c r="B2416" s="23" t="s">
        <v>1383</v>
      </c>
      <c r="C2416" s="2" t="s">
        <v>1383</v>
      </c>
      <c r="G2416" s="6" t="s">
        <v>1296</v>
      </c>
      <c r="H2416" s="10" t="s">
        <v>1384</v>
      </c>
      <c r="I2416" s="8">
        <v>443237</v>
      </c>
      <c r="J2416" s="28">
        <f>SUM(I2416:I2417)</f>
        <v>787912</v>
      </c>
      <c r="K2416" s="9">
        <v>0</v>
      </c>
      <c r="L2416" s="9">
        <v>0</v>
      </c>
      <c r="M2416" s="10" t="s">
        <v>7180</v>
      </c>
      <c r="N2416" s="25" t="s">
        <v>3250</v>
      </c>
    </row>
    <row r="2417" spans="1:14" ht="48.6" x14ac:dyDescent="0.3">
      <c r="A2417" s="24"/>
      <c r="B2417" s="23"/>
      <c r="C2417" s="2" t="s">
        <v>1385</v>
      </c>
      <c r="G2417" s="6" t="s">
        <v>1386</v>
      </c>
      <c r="H2417" s="10" t="s">
        <v>1387</v>
      </c>
      <c r="I2417" s="8">
        <v>344675</v>
      </c>
      <c r="J2417" s="24"/>
      <c r="K2417" s="9">
        <v>0</v>
      </c>
      <c r="L2417" s="9">
        <v>0</v>
      </c>
      <c r="M2417" s="10" t="s">
        <v>1388</v>
      </c>
      <c r="N2417" s="25"/>
    </row>
    <row r="2418" spans="1:14" ht="32.4" x14ac:dyDescent="0.3">
      <c r="A2418" s="24">
        <v>171</v>
      </c>
      <c r="B2418" s="23" t="s">
        <v>1643</v>
      </c>
      <c r="C2418" s="2" t="s">
        <v>1643</v>
      </c>
      <c r="G2418" s="6" t="s">
        <v>1644</v>
      </c>
      <c r="H2418" s="10" t="s">
        <v>1646</v>
      </c>
      <c r="I2418" s="8">
        <v>596600</v>
      </c>
      <c r="J2418" s="28">
        <f>SUM(I2418:I2433)</f>
        <v>7541349</v>
      </c>
      <c r="K2418" s="9">
        <v>0</v>
      </c>
      <c r="L2418" s="9">
        <v>0</v>
      </c>
      <c r="M2418" s="10" t="s">
        <v>7178</v>
      </c>
      <c r="N2418" s="25" t="s">
        <v>7475</v>
      </c>
    </row>
    <row r="2419" spans="1:14" ht="32.4" x14ac:dyDescent="0.3">
      <c r="A2419" s="24"/>
      <c r="B2419" s="23"/>
      <c r="C2419" s="2" t="s">
        <v>1643</v>
      </c>
      <c r="G2419" s="6" t="s">
        <v>1645</v>
      </c>
      <c r="H2419" s="10" t="s">
        <v>1647</v>
      </c>
      <c r="I2419" s="8">
        <v>168523</v>
      </c>
      <c r="J2419" s="24"/>
      <c r="K2419" s="9">
        <v>0</v>
      </c>
      <c r="L2419" s="9">
        <v>0</v>
      </c>
      <c r="M2419" s="10" t="s">
        <v>1648</v>
      </c>
      <c r="N2419" s="25"/>
    </row>
    <row r="2420" spans="1:14" ht="48.6" x14ac:dyDescent="0.3">
      <c r="A2420" s="24"/>
      <c r="B2420" s="23"/>
      <c r="C2420" s="2" t="s">
        <v>1643</v>
      </c>
      <c r="G2420" s="6" t="s">
        <v>1645</v>
      </c>
      <c r="H2420" s="10" t="s">
        <v>1649</v>
      </c>
      <c r="I2420" s="8">
        <v>207612</v>
      </c>
      <c r="J2420" s="24"/>
      <c r="K2420" s="9">
        <v>0</v>
      </c>
      <c r="L2420" s="9">
        <v>0</v>
      </c>
      <c r="M2420" s="10" t="s">
        <v>7181</v>
      </c>
      <c r="N2420" s="25"/>
    </row>
    <row r="2421" spans="1:14" ht="32.4" x14ac:dyDescent="0.3">
      <c r="A2421" s="24"/>
      <c r="B2421" s="23"/>
      <c r="C2421" s="2" t="s">
        <v>1643</v>
      </c>
      <c r="G2421" s="6" t="s">
        <v>1645</v>
      </c>
      <c r="H2421" s="10" t="s">
        <v>1650</v>
      </c>
      <c r="I2421" s="8">
        <v>287527</v>
      </c>
      <c r="J2421" s="24"/>
      <c r="K2421" s="9">
        <v>0</v>
      </c>
      <c r="L2421" s="9">
        <v>0</v>
      </c>
      <c r="M2421" s="10" t="s">
        <v>7182</v>
      </c>
      <c r="N2421" s="25"/>
    </row>
    <row r="2422" spans="1:14" ht="48.6" x14ac:dyDescent="0.3">
      <c r="A2422" s="24"/>
      <c r="B2422" s="23"/>
      <c r="C2422" s="2" t="s">
        <v>1643</v>
      </c>
      <c r="G2422" s="6" t="s">
        <v>1645</v>
      </c>
      <c r="H2422" s="10" t="s">
        <v>1651</v>
      </c>
      <c r="I2422" s="8">
        <v>1244800</v>
      </c>
      <c r="J2422" s="24"/>
      <c r="K2422" s="9">
        <v>0</v>
      </c>
      <c r="L2422" s="9">
        <v>0</v>
      </c>
      <c r="M2422" s="10" t="s">
        <v>7183</v>
      </c>
      <c r="N2422" s="25"/>
    </row>
    <row r="2423" spans="1:14" ht="32.4" x14ac:dyDescent="0.3">
      <c r="A2423" s="24"/>
      <c r="B2423" s="23"/>
      <c r="C2423" s="2" t="s">
        <v>1643</v>
      </c>
      <c r="G2423" s="6" t="s">
        <v>1645</v>
      </c>
      <c r="H2423" s="10" t="s">
        <v>1652</v>
      </c>
      <c r="I2423" s="8">
        <v>423769</v>
      </c>
      <c r="J2423" s="24"/>
      <c r="K2423" s="9">
        <v>0</v>
      </c>
      <c r="L2423" s="9">
        <v>0</v>
      </c>
      <c r="M2423" s="10" t="s">
        <v>1653</v>
      </c>
      <c r="N2423" s="25"/>
    </row>
    <row r="2424" spans="1:14" ht="48.6" x14ac:dyDescent="0.3">
      <c r="A2424" s="24"/>
      <c r="B2424" s="23"/>
      <c r="C2424" s="2" t="s">
        <v>1654</v>
      </c>
      <c r="G2424" s="6" t="s">
        <v>1655</v>
      </c>
      <c r="H2424" s="10" t="s">
        <v>1657</v>
      </c>
      <c r="I2424" s="8">
        <v>79000</v>
      </c>
      <c r="J2424" s="24"/>
      <c r="K2424" s="9">
        <v>79000</v>
      </c>
      <c r="L2424" s="9">
        <v>79000</v>
      </c>
      <c r="M2424" s="10" t="s">
        <v>7354</v>
      </c>
      <c r="N2424" s="25"/>
    </row>
    <row r="2425" spans="1:14" ht="32.4" x14ac:dyDescent="0.3">
      <c r="A2425" s="24"/>
      <c r="B2425" s="23"/>
      <c r="C2425" s="2" t="s">
        <v>1643</v>
      </c>
      <c r="G2425" s="6" t="s">
        <v>1656</v>
      </c>
      <c r="H2425" s="10" t="s">
        <v>1658</v>
      </c>
      <c r="I2425" s="8">
        <v>394493</v>
      </c>
      <c r="J2425" s="24"/>
      <c r="K2425" s="9">
        <v>0</v>
      </c>
      <c r="L2425" s="9">
        <v>0</v>
      </c>
      <c r="M2425" s="10" t="s">
        <v>1659</v>
      </c>
      <c r="N2425" s="25"/>
    </row>
    <row r="2426" spans="1:14" ht="32.4" x14ac:dyDescent="0.3">
      <c r="A2426" s="24"/>
      <c r="B2426" s="23"/>
      <c r="C2426" s="2" t="s">
        <v>1643</v>
      </c>
      <c r="G2426" s="6" t="s">
        <v>1660</v>
      </c>
      <c r="H2426" s="10" t="s">
        <v>1662</v>
      </c>
      <c r="I2426" s="8">
        <v>1198557</v>
      </c>
      <c r="J2426" s="24"/>
      <c r="K2426" s="9">
        <v>1198557</v>
      </c>
      <c r="L2426" s="9">
        <v>0</v>
      </c>
      <c r="M2426" s="10" t="s">
        <v>1664</v>
      </c>
      <c r="N2426" s="25"/>
    </row>
    <row r="2427" spans="1:14" ht="32.4" x14ac:dyDescent="0.3">
      <c r="A2427" s="24"/>
      <c r="B2427" s="23"/>
      <c r="C2427" s="2" t="s">
        <v>1643</v>
      </c>
      <c r="G2427" s="6" t="s">
        <v>1661</v>
      </c>
      <c r="H2427" s="10" t="s">
        <v>1663</v>
      </c>
      <c r="I2427" s="8">
        <v>560272</v>
      </c>
      <c r="J2427" s="24"/>
      <c r="K2427" s="9">
        <v>0</v>
      </c>
      <c r="L2427" s="9">
        <v>0</v>
      </c>
      <c r="M2427" s="10" t="s">
        <v>1665</v>
      </c>
      <c r="N2427" s="25"/>
    </row>
    <row r="2428" spans="1:14" ht="32.4" x14ac:dyDescent="0.3">
      <c r="A2428" s="24"/>
      <c r="B2428" s="23"/>
      <c r="C2428" s="2" t="s">
        <v>1643</v>
      </c>
      <c r="G2428" s="6" t="s">
        <v>1666</v>
      </c>
      <c r="H2428" s="10" t="s">
        <v>1668</v>
      </c>
      <c r="I2428" s="8">
        <v>53000</v>
      </c>
      <c r="J2428" s="24"/>
      <c r="K2428" s="9">
        <v>53000</v>
      </c>
      <c r="L2428" s="9">
        <v>0</v>
      </c>
      <c r="M2428" s="7" t="s">
        <v>6852</v>
      </c>
      <c r="N2428" s="25"/>
    </row>
    <row r="2429" spans="1:14" ht="32.4" x14ac:dyDescent="0.3">
      <c r="A2429" s="24"/>
      <c r="B2429" s="23"/>
      <c r="C2429" s="2" t="s">
        <v>1643</v>
      </c>
      <c r="G2429" s="6" t="s">
        <v>1667</v>
      </c>
      <c r="H2429" s="10" t="s">
        <v>1669</v>
      </c>
      <c r="I2429" s="8">
        <v>133000</v>
      </c>
      <c r="J2429" s="24"/>
      <c r="K2429" s="9">
        <v>133000</v>
      </c>
      <c r="L2429" s="9">
        <v>0</v>
      </c>
      <c r="M2429" s="7" t="s">
        <v>6866</v>
      </c>
      <c r="N2429" s="25"/>
    </row>
    <row r="2430" spans="1:14" ht="32.4" x14ac:dyDescent="0.3">
      <c r="A2430" s="24"/>
      <c r="B2430" s="23"/>
      <c r="C2430" s="2" t="s">
        <v>1670</v>
      </c>
      <c r="G2430" s="6" t="s">
        <v>1671</v>
      </c>
      <c r="H2430" s="10" t="s">
        <v>1672</v>
      </c>
      <c r="I2430" s="8">
        <v>136924</v>
      </c>
      <c r="J2430" s="24"/>
      <c r="K2430" s="9">
        <v>0</v>
      </c>
      <c r="L2430" s="9">
        <v>0</v>
      </c>
      <c r="M2430" s="10" t="s">
        <v>1674</v>
      </c>
      <c r="N2430" s="25"/>
    </row>
    <row r="2431" spans="1:14" ht="48.6" x14ac:dyDescent="0.3">
      <c r="A2431" s="24"/>
      <c r="B2431" s="23"/>
      <c r="C2431" s="2" t="s">
        <v>1643</v>
      </c>
      <c r="G2431" s="6" t="s">
        <v>1671</v>
      </c>
      <c r="H2431" s="10" t="s">
        <v>1673</v>
      </c>
      <c r="I2431" s="8">
        <v>1941528</v>
      </c>
      <c r="J2431" s="24"/>
      <c r="K2431" s="9">
        <v>0</v>
      </c>
      <c r="L2431" s="9">
        <v>0</v>
      </c>
      <c r="M2431" s="10" t="s">
        <v>1675</v>
      </c>
      <c r="N2431" s="25"/>
    </row>
    <row r="2432" spans="1:14" ht="48.6" x14ac:dyDescent="0.3">
      <c r="A2432" s="24"/>
      <c r="B2432" s="23"/>
      <c r="C2432" s="2" t="s">
        <v>1676</v>
      </c>
      <c r="G2432" s="6" t="s">
        <v>1677</v>
      </c>
      <c r="H2432" s="10" t="s">
        <v>1679</v>
      </c>
      <c r="I2432" s="8">
        <v>5863</v>
      </c>
      <c r="J2432" s="24"/>
      <c r="K2432" s="9">
        <v>0</v>
      </c>
      <c r="L2432" s="9">
        <v>0</v>
      </c>
      <c r="M2432" s="10" t="s">
        <v>1681</v>
      </c>
      <c r="N2432" s="25"/>
    </row>
    <row r="2433" spans="1:14" ht="32.4" x14ac:dyDescent="0.3">
      <c r="A2433" s="24"/>
      <c r="B2433" s="23"/>
      <c r="C2433" s="2" t="s">
        <v>1643</v>
      </c>
      <c r="G2433" s="6" t="s">
        <v>1678</v>
      </c>
      <c r="H2433" s="10" t="s">
        <v>1680</v>
      </c>
      <c r="I2433" s="8">
        <v>109881</v>
      </c>
      <c r="J2433" s="24"/>
      <c r="K2433" s="9">
        <v>0</v>
      </c>
      <c r="L2433" s="9">
        <v>0</v>
      </c>
      <c r="M2433" s="10" t="s">
        <v>1682</v>
      </c>
      <c r="N2433" s="25"/>
    </row>
    <row r="2434" spans="1:14" ht="32.4" x14ac:dyDescent="0.3">
      <c r="A2434" s="24">
        <v>172</v>
      </c>
      <c r="B2434" s="23" t="s">
        <v>1823</v>
      </c>
      <c r="C2434" s="2" t="s">
        <v>4135</v>
      </c>
      <c r="D2434" s="2">
        <v>22092</v>
      </c>
      <c r="E2434" s="2" t="s">
        <v>4136</v>
      </c>
      <c r="F2434" s="6" t="s">
        <v>4137</v>
      </c>
      <c r="G2434" s="6" t="s">
        <v>4138</v>
      </c>
      <c r="H2434" s="7" t="s">
        <v>4139</v>
      </c>
      <c r="I2434" s="8">
        <v>1244800</v>
      </c>
      <c r="J2434" s="28">
        <f>SUM(I2434:I2491)</f>
        <v>43064339</v>
      </c>
      <c r="K2434" s="9">
        <v>1244800</v>
      </c>
      <c r="L2434" s="9">
        <v>0</v>
      </c>
      <c r="M2434" s="7" t="s">
        <v>6174</v>
      </c>
      <c r="N2434" s="25" t="s">
        <v>6916</v>
      </c>
    </row>
    <row r="2435" spans="1:14" ht="32.4" x14ac:dyDescent="0.3">
      <c r="A2435" s="24"/>
      <c r="B2435" s="23"/>
      <c r="C2435" s="2" t="s">
        <v>4143</v>
      </c>
      <c r="D2435" s="2">
        <v>21034</v>
      </c>
      <c r="E2435" s="2" t="s">
        <v>4140</v>
      </c>
      <c r="F2435" s="6" t="s">
        <v>4141</v>
      </c>
      <c r="G2435" s="6" t="s">
        <v>4142</v>
      </c>
      <c r="H2435" s="7" t="s">
        <v>4139</v>
      </c>
      <c r="I2435" s="8">
        <v>1203000</v>
      </c>
      <c r="J2435" s="24"/>
      <c r="K2435" s="9">
        <v>1203000</v>
      </c>
      <c r="L2435" s="9">
        <v>1203000</v>
      </c>
      <c r="M2435" s="7" t="s">
        <v>5133</v>
      </c>
      <c r="N2435" s="25"/>
    </row>
    <row r="2436" spans="1:14" ht="32.4" x14ac:dyDescent="0.3">
      <c r="A2436" s="24"/>
      <c r="B2436" s="23"/>
      <c r="C2436" s="2" t="s">
        <v>4144</v>
      </c>
      <c r="D2436" s="2">
        <v>21035</v>
      </c>
      <c r="E2436" s="2" t="s">
        <v>4145</v>
      </c>
      <c r="F2436" s="6" t="s">
        <v>4141</v>
      </c>
      <c r="G2436" s="6" t="s">
        <v>4142</v>
      </c>
      <c r="H2436" s="7" t="s">
        <v>4139</v>
      </c>
      <c r="I2436" s="8">
        <v>1203000</v>
      </c>
      <c r="J2436" s="24"/>
      <c r="K2436" s="9">
        <v>1203000</v>
      </c>
      <c r="L2436" s="9">
        <v>1203000</v>
      </c>
      <c r="M2436" s="7" t="s">
        <v>5133</v>
      </c>
      <c r="N2436" s="25"/>
    </row>
    <row r="2437" spans="1:14" ht="32.4" x14ac:dyDescent="0.3">
      <c r="A2437" s="24"/>
      <c r="B2437" s="23"/>
      <c r="C2437" s="2" t="s">
        <v>4146</v>
      </c>
      <c r="D2437" s="2">
        <v>22994</v>
      </c>
      <c r="E2437" s="2" t="s">
        <v>4147</v>
      </c>
      <c r="F2437" s="6" t="s">
        <v>4148</v>
      </c>
      <c r="G2437" s="6" t="s">
        <v>4149</v>
      </c>
      <c r="H2437" s="7" t="s">
        <v>4139</v>
      </c>
      <c r="I2437" s="8">
        <v>1244800</v>
      </c>
      <c r="J2437" s="24"/>
      <c r="K2437" s="9">
        <v>1244800</v>
      </c>
      <c r="L2437" s="9">
        <v>0</v>
      </c>
      <c r="M2437" s="7" t="s">
        <v>6174</v>
      </c>
      <c r="N2437" s="25"/>
    </row>
    <row r="2438" spans="1:14" ht="32.4" x14ac:dyDescent="0.3">
      <c r="A2438" s="24"/>
      <c r="B2438" s="23"/>
      <c r="C2438" s="2" t="s">
        <v>4150</v>
      </c>
      <c r="D2438" s="2">
        <v>22217</v>
      </c>
      <c r="E2438" s="2" t="s">
        <v>4151</v>
      </c>
      <c r="F2438" s="6" t="s">
        <v>4152</v>
      </c>
      <c r="G2438" s="6" t="s">
        <v>4153</v>
      </c>
      <c r="H2438" s="7" t="s">
        <v>4139</v>
      </c>
      <c r="I2438" s="8">
        <v>1244800</v>
      </c>
      <c r="J2438" s="24"/>
      <c r="K2438" s="9">
        <v>1244800</v>
      </c>
      <c r="L2438" s="9">
        <v>0</v>
      </c>
      <c r="M2438" s="7" t="s">
        <v>6174</v>
      </c>
      <c r="N2438" s="25"/>
    </row>
    <row r="2439" spans="1:14" ht="32.4" x14ac:dyDescent="0.3">
      <c r="A2439" s="24"/>
      <c r="B2439" s="23"/>
      <c r="C2439" s="2" t="s">
        <v>4154</v>
      </c>
      <c r="D2439" s="2">
        <v>20096</v>
      </c>
      <c r="E2439" s="2" t="s">
        <v>7355</v>
      </c>
      <c r="F2439" s="6" t="s">
        <v>4155</v>
      </c>
      <c r="G2439" s="6" t="s">
        <v>4156</v>
      </c>
      <c r="H2439" s="7" t="s">
        <v>4139</v>
      </c>
      <c r="I2439" s="8">
        <v>1203000</v>
      </c>
      <c r="J2439" s="24"/>
      <c r="K2439" s="9">
        <v>1203000</v>
      </c>
      <c r="L2439" s="9">
        <v>1203000</v>
      </c>
      <c r="M2439" s="7" t="s">
        <v>5133</v>
      </c>
      <c r="N2439" s="25"/>
    </row>
    <row r="2440" spans="1:14" ht="32.4" x14ac:dyDescent="0.3">
      <c r="A2440" s="24"/>
      <c r="B2440" s="23"/>
      <c r="C2440" s="2" t="s">
        <v>4157</v>
      </c>
      <c r="D2440" s="2">
        <v>21468</v>
      </c>
      <c r="E2440" s="2" t="s">
        <v>4158</v>
      </c>
      <c r="F2440" s="6" t="s">
        <v>4141</v>
      </c>
      <c r="G2440" s="6" t="s">
        <v>4142</v>
      </c>
      <c r="H2440" s="7" t="s">
        <v>4139</v>
      </c>
      <c r="I2440" s="8">
        <v>1203000</v>
      </c>
      <c r="J2440" s="24"/>
      <c r="K2440" s="9">
        <v>1203000</v>
      </c>
      <c r="L2440" s="9">
        <v>1203000</v>
      </c>
      <c r="M2440" s="7" t="s">
        <v>5133</v>
      </c>
      <c r="N2440" s="25"/>
    </row>
    <row r="2441" spans="1:14" x14ac:dyDescent="0.3">
      <c r="A2441" s="24"/>
      <c r="B2441" s="23"/>
      <c r="C2441" s="2" t="s">
        <v>1824</v>
      </c>
      <c r="G2441" s="6" t="s">
        <v>1826</v>
      </c>
      <c r="H2441" s="7" t="s">
        <v>1828</v>
      </c>
      <c r="I2441" s="8">
        <v>596600</v>
      </c>
      <c r="J2441" s="24"/>
      <c r="K2441" s="9">
        <v>596600</v>
      </c>
      <c r="L2441" s="9">
        <v>596600</v>
      </c>
      <c r="N2441" s="25"/>
    </row>
    <row r="2442" spans="1:14" x14ac:dyDescent="0.3">
      <c r="A2442" s="24"/>
      <c r="B2442" s="23"/>
      <c r="C2442" s="2" t="s">
        <v>1825</v>
      </c>
      <c r="G2442" s="6" t="s">
        <v>1827</v>
      </c>
      <c r="H2442" s="7" t="s">
        <v>1828</v>
      </c>
      <c r="I2442" s="8">
        <v>596600</v>
      </c>
      <c r="J2442" s="24"/>
      <c r="K2442" s="9">
        <v>596600</v>
      </c>
      <c r="L2442" s="9">
        <v>596600</v>
      </c>
      <c r="N2442" s="25"/>
    </row>
    <row r="2443" spans="1:14" x14ac:dyDescent="0.3">
      <c r="A2443" s="24"/>
      <c r="B2443" s="23"/>
      <c r="C2443" s="2" t="s">
        <v>1829</v>
      </c>
      <c r="G2443" s="6" t="s">
        <v>1831</v>
      </c>
      <c r="H2443" s="7" t="s">
        <v>1828</v>
      </c>
      <c r="I2443" s="8">
        <v>596600</v>
      </c>
      <c r="J2443" s="24"/>
      <c r="K2443" s="9">
        <v>596600</v>
      </c>
      <c r="L2443" s="9">
        <v>596600</v>
      </c>
      <c r="N2443" s="25"/>
    </row>
    <row r="2444" spans="1:14" x14ac:dyDescent="0.3">
      <c r="A2444" s="24"/>
      <c r="B2444" s="23"/>
      <c r="C2444" s="2" t="s">
        <v>1830</v>
      </c>
      <c r="G2444" s="6" t="s">
        <v>1832</v>
      </c>
      <c r="H2444" s="7" t="s">
        <v>1828</v>
      </c>
      <c r="I2444" s="8">
        <v>596600</v>
      </c>
      <c r="J2444" s="24"/>
      <c r="K2444" s="9">
        <v>596600</v>
      </c>
      <c r="L2444" s="9">
        <v>596600</v>
      </c>
      <c r="N2444" s="25"/>
    </row>
    <row r="2445" spans="1:14" x14ac:dyDescent="0.3">
      <c r="A2445" s="24"/>
      <c r="B2445" s="23"/>
      <c r="C2445" s="2" t="s">
        <v>1833</v>
      </c>
      <c r="G2445" s="6" t="s">
        <v>1835</v>
      </c>
      <c r="H2445" s="7" t="s">
        <v>1828</v>
      </c>
      <c r="I2445" s="8">
        <v>26000</v>
      </c>
      <c r="J2445" s="24"/>
      <c r="K2445" s="9">
        <v>26000</v>
      </c>
      <c r="L2445" s="9">
        <v>26000</v>
      </c>
      <c r="N2445" s="25"/>
    </row>
    <row r="2446" spans="1:14" x14ac:dyDescent="0.3">
      <c r="A2446" s="24"/>
      <c r="B2446" s="23"/>
      <c r="C2446" s="2" t="s">
        <v>1834</v>
      </c>
      <c r="G2446" s="6" t="s">
        <v>1836</v>
      </c>
      <c r="H2446" s="7" t="s">
        <v>1828</v>
      </c>
      <c r="I2446" s="8">
        <v>24200</v>
      </c>
      <c r="J2446" s="24"/>
      <c r="K2446" s="9">
        <v>24200</v>
      </c>
      <c r="L2446" s="9">
        <v>24200</v>
      </c>
      <c r="N2446" s="25"/>
    </row>
    <row r="2447" spans="1:14" x14ac:dyDescent="0.3">
      <c r="A2447" s="24"/>
      <c r="B2447" s="23"/>
      <c r="C2447" s="2" t="s">
        <v>1837</v>
      </c>
      <c r="G2447" s="6" t="s">
        <v>1839</v>
      </c>
      <c r="H2447" s="7" t="s">
        <v>1828</v>
      </c>
      <c r="I2447" s="8">
        <v>26000</v>
      </c>
      <c r="J2447" s="24"/>
      <c r="K2447" s="9">
        <v>26000</v>
      </c>
      <c r="L2447" s="9">
        <v>26000</v>
      </c>
      <c r="N2447" s="25"/>
    </row>
    <row r="2448" spans="1:14" x14ac:dyDescent="0.3">
      <c r="A2448" s="24"/>
      <c r="B2448" s="23"/>
      <c r="C2448" s="2" t="s">
        <v>1838</v>
      </c>
      <c r="G2448" s="6" t="s">
        <v>1724</v>
      </c>
      <c r="H2448" s="7" t="s">
        <v>1828</v>
      </c>
      <c r="I2448" s="8">
        <v>43600</v>
      </c>
      <c r="J2448" s="24"/>
      <c r="K2448" s="9">
        <v>43600</v>
      </c>
      <c r="L2448" s="9">
        <v>43600</v>
      </c>
      <c r="N2448" s="25"/>
    </row>
    <row r="2449" spans="1:14" x14ac:dyDescent="0.3">
      <c r="A2449" s="24"/>
      <c r="B2449" s="23"/>
      <c r="C2449" s="2" t="s">
        <v>1840</v>
      </c>
      <c r="G2449" s="6" t="s">
        <v>1842</v>
      </c>
      <c r="H2449" s="7" t="s">
        <v>1828</v>
      </c>
      <c r="I2449" s="8">
        <v>13000</v>
      </c>
      <c r="J2449" s="24"/>
      <c r="K2449" s="9">
        <v>13000</v>
      </c>
      <c r="L2449" s="9">
        <v>13000</v>
      </c>
      <c r="N2449" s="25"/>
    </row>
    <row r="2450" spans="1:14" x14ac:dyDescent="0.3">
      <c r="A2450" s="24"/>
      <c r="B2450" s="23"/>
      <c r="C2450" s="2" t="s">
        <v>1841</v>
      </c>
      <c r="G2450" s="6" t="s">
        <v>1843</v>
      </c>
      <c r="H2450" s="7" t="s">
        <v>1828</v>
      </c>
      <c r="I2450" s="8">
        <v>596600</v>
      </c>
      <c r="J2450" s="24"/>
      <c r="K2450" s="9">
        <v>596600</v>
      </c>
      <c r="L2450" s="9">
        <v>596600</v>
      </c>
      <c r="N2450" s="25"/>
    </row>
    <row r="2451" spans="1:14" x14ac:dyDescent="0.3">
      <c r="A2451" s="24"/>
      <c r="B2451" s="23"/>
      <c r="C2451" s="2" t="s">
        <v>1844</v>
      </c>
      <c r="G2451" s="6" t="s">
        <v>7356</v>
      </c>
      <c r="H2451" s="7" t="s">
        <v>1828</v>
      </c>
      <c r="I2451" s="8">
        <v>13000</v>
      </c>
      <c r="J2451" s="24"/>
      <c r="K2451" s="9">
        <v>13000</v>
      </c>
      <c r="L2451" s="9">
        <v>13000</v>
      </c>
      <c r="N2451" s="25"/>
    </row>
    <row r="2452" spans="1:14" x14ac:dyDescent="0.3">
      <c r="A2452" s="24"/>
      <c r="B2452" s="23"/>
      <c r="C2452" s="2" t="s">
        <v>1845</v>
      </c>
      <c r="G2452" s="6" t="s">
        <v>1846</v>
      </c>
      <c r="H2452" s="7" t="s">
        <v>1828</v>
      </c>
      <c r="I2452" s="8">
        <v>596600</v>
      </c>
      <c r="J2452" s="24"/>
      <c r="K2452" s="9">
        <v>596600</v>
      </c>
      <c r="L2452" s="9">
        <v>596600</v>
      </c>
      <c r="N2452" s="25"/>
    </row>
    <row r="2453" spans="1:14" x14ac:dyDescent="0.3">
      <c r="A2453" s="24"/>
      <c r="B2453" s="23"/>
      <c r="C2453" s="2" t="s">
        <v>1847</v>
      </c>
      <c r="G2453" s="6" t="s">
        <v>1848</v>
      </c>
      <c r="H2453" s="7" t="s">
        <v>1828</v>
      </c>
      <c r="I2453" s="8">
        <v>172500</v>
      </c>
      <c r="J2453" s="24"/>
      <c r="K2453" s="9">
        <v>172500</v>
      </c>
      <c r="L2453" s="9">
        <v>172500</v>
      </c>
      <c r="N2453" s="25"/>
    </row>
    <row r="2454" spans="1:14" x14ac:dyDescent="0.3">
      <c r="A2454" s="24"/>
      <c r="B2454" s="23"/>
      <c r="C2454" s="2" t="s">
        <v>1850</v>
      </c>
      <c r="G2454" s="6" t="s">
        <v>1849</v>
      </c>
      <c r="H2454" s="7" t="s">
        <v>1828</v>
      </c>
      <c r="I2454" s="8">
        <v>72000</v>
      </c>
      <c r="J2454" s="24"/>
      <c r="K2454" s="9">
        <v>72000</v>
      </c>
      <c r="L2454" s="9">
        <v>0</v>
      </c>
      <c r="N2454" s="25"/>
    </row>
    <row r="2455" spans="1:14" ht="48.6" x14ac:dyDescent="0.3">
      <c r="A2455" s="24"/>
      <c r="B2455" s="23"/>
      <c r="C2455" s="2" t="s">
        <v>4159</v>
      </c>
      <c r="G2455" s="6" t="s">
        <v>4160</v>
      </c>
      <c r="H2455" s="7" t="s">
        <v>4161</v>
      </c>
      <c r="I2455" s="8">
        <v>102700</v>
      </c>
      <c r="J2455" s="24"/>
      <c r="K2455" s="9">
        <v>102700</v>
      </c>
      <c r="L2455" s="9">
        <v>0</v>
      </c>
      <c r="M2455" s="7" t="s">
        <v>7101</v>
      </c>
      <c r="N2455" s="25"/>
    </row>
    <row r="2456" spans="1:14" ht="48.6" x14ac:dyDescent="0.3">
      <c r="A2456" s="24"/>
      <c r="B2456" s="23"/>
      <c r="C2456" s="2" t="s">
        <v>4162</v>
      </c>
      <c r="G2456" s="6" t="s">
        <v>4160</v>
      </c>
      <c r="H2456" s="7" t="s">
        <v>4161</v>
      </c>
      <c r="I2456" s="8">
        <v>102700</v>
      </c>
      <c r="J2456" s="24"/>
      <c r="K2456" s="9">
        <v>102700</v>
      </c>
      <c r="L2456" s="9">
        <v>0</v>
      </c>
      <c r="M2456" s="7" t="s">
        <v>7101</v>
      </c>
      <c r="N2456" s="25"/>
    </row>
    <row r="2457" spans="1:14" ht="32.4" x14ac:dyDescent="0.3">
      <c r="A2457" s="24"/>
      <c r="B2457" s="23"/>
      <c r="C2457" s="2" t="s">
        <v>4163</v>
      </c>
      <c r="G2457" s="6" t="s">
        <v>4164</v>
      </c>
      <c r="H2457" s="7" t="s">
        <v>4165</v>
      </c>
      <c r="I2457" s="8">
        <v>6098600</v>
      </c>
      <c r="J2457" s="24"/>
      <c r="K2457" s="9">
        <v>0</v>
      </c>
      <c r="L2457" s="9">
        <v>0</v>
      </c>
      <c r="M2457" s="7" t="s">
        <v>6917</v>
      </c>
      <c r="N2457" s="25"/>
    </row>
    <row r="2458" spans="1:14" ht="32.4" x14ac:dyDescent="0.3">
      <c r="A2458" s="24"/>
      <c r="B2458" s="23"/>
      <c r="C2458" s="2" t="s">
        <v>4163</v>
      </c>
      <c r="G2458" s="6" t="s">
        <v>4164</v>
      </c>
      <c r="H2458" s="7" t="s">
        <v>4166</v>
      </c>
      <c r="I2458" s="8">
        <v>10738800</v>
      </c>
      <c r="J2458" s="24"/>
      <c r="K2458" s="9">
        <v>0</v>
      </c>
      <c r="L2458" s="9">
        <v>0</v>
      </c>
      <c r="M2458" s="7" t="s">
        <v>6918</v>
      </c>
      <c r="N2458" s="25"/>
    </row>
    <row r="2459" spans="1:14" ht="48.6" x14ac:dyDescent="0.3">
      <c r="A2459" s="24"/>
      <c r="B2459" s="23"/>
      <c r="C2459" s="2" t="s">
        <v>4163</v>
      </c>
      <c r="G2459" s="6" t="s">
        <v>4167</v>
      </c>
      <c r="H2459" s="7" t="s">
        <v>4168</v>
      </c>
      <c r="I2459" s="8">
        <v>545518</v>
      </c>
      <c r="J2459" s="24"/>
      <c r="K2459" s="9">
        <v>0</v>
      </c>
      <c r="L2459" s="9">
        <v>0</v>
      </c>
      <c r="M2459" s="7" t="s">
        <v>4169</v>
      </c>
      <c r="N2459" s="25"/>
    </row>
    <row r="2460" spans="1:14" ht="48.6" x14ac:dyDescent="0.3">
      <c r="A2460" s="24"/>
      <c r="B2460" s="23"/>
      <c r="C2460" s="2" t="s">
        <v>4163</v>
      </c>
      <c r="G2460" s="6" t="s">
        <v>4167</v>
      </c>
      <c r="H2460" s="7" t="s">
        <v>4170</v>
      </c>
      <c r="I2460" s="8">
        <v>339403</v>
      </c>
      <c r="J2460" s="24"/>
      <c r="K2460" s="9">
        <v>0</v>
      </c>
      <c r="L2460" s="9">
        <v>0</v>
      </c>
      <c r="M2460" s="7" t="s">
        <v>4171</v>
      </c>
      <c r="N2460" s="25"/>
    </row>
    <row r="2461" spans="1:14" ht="48.6" x14ac:dyDescent="0.3">
      <c r="A2461" s="24"/>
      <c r="B2461" s="23"/>
      <c r="C2461" s="2" t="s">
        <v>4162</v>
      </c>
      <c r="G2461" s="6" t="s">
        <v>4172</v>
      </c>
      <c r="H2461" s="7" t="s">
        <v>4173</v>
      </c>
      <c r="I2461" s="8">
        <v>315518</v>
      </c>
      <c r="J2461" s="24"/>
      <c r="K2461" s="9">
        <v>0</v>
      </c>
      <c r="L2461" s="9">
        <v>0</v>
      </c>
      <c r="M2461" s="7" t="s">
        <v>7184</v>
      </c>
      <c r="N2461" s="25"/>
    </row>
    <row r="2462" spans="1:14" ht="32.4" x14ac:dyDescent="0.3">
      <c r="A2462" s="24"/>
      <c r="B2462" s="23"/>
      <c r="C2462" s="2" t="s">
        <v>4174</v>
      </c>
      <c r="G2462" s="6" t="s">
        <v>4175</v>
      </c>
      <c r="H2462" s="7" t="s">
        <v>4176</v>
      </c>
      <c r="I2462" s="8">
        <v>85569</v>
      </c>
      <c r="J2462" s="24"/>
      <c r="K2462" s="9">
        <v>0</v>
      </c>
      <c r="L2462" s="9">
        <v>0</v>
      </c>
      <c r="M2462" s="7" t="s">
        <v>4177</v>
      </c>
      <c r="N2462" s="25"/>
    </row>
    <row r="2463" spans="1:14" ht="32.4" x14ac:dyDescent="0.3">
      <c r="A2463" s="24"/>
      <c r="B2463" s="23"/>
      <c r="C2463" s="2" t="s">
        <v>4178</v>
      </c>
      <c r="G2463" s="6" t="s">
        <v>4179</v>
      </c>
      <c r="H2463" s="7" t="s">
        <v>4180</v>
      </c>
      <c r="I2463" s="8">
        <v>79791</v>
      </c>
      <c r="J2463" s="24"/>
      <c r="K2463" s="9">
        <v>0</v>
      </c>
      <c r="L2463" s="9">
        <v>0</v>
      </c>
      <c r="M2463" s="7" t="s">
        <v>4181</v>
      </c>
      <c r="N2463" s="25"/>
    </row>
    <row r="2464" spans="1:14" ht="32.4" x14ac:dyDescent="0.3">
      <c r="A2464" s="24"/>
      <c r="B2464" s="23"/>
      <c r="C2464" s="2" t="s">
        <v>4182</v>
      </c>
      <c r="G2464" s="6" t="s">
        <v>4183</v>
      </c>
      <c r="H2464" s="7" t="s">
        <v>4184</v>
      </c>
      <c r="I2464" s="8">
        <v>124437</v>
      </c>
      <c r="J2464" s="24"/>
      <c r="K2464" s="9">
        <v>0</v>
      </c>
      <c r="L2464" s="9">
        <v>0</v>
      </c>
      <c r="M2464" s="7" t="s">
        <v>4185</v>
      </c>
      <c r="N2464" s="25"/>
    </row>
    <row r="2465" spans="1:14" ht="32.4" x14ac:dyDescent="0.3">
      <c r="A2465" s="24"/>
      <c r="B2465" s="23"/>
      <c r="C2465" s="2" t="s">
        <v>4186</v>
      </c>
      <c r="G2465" s="6" t="s">
        <v>4187</v>
      </c>
      <c r="H2465" s="7" t="s">
        <v>4188</v>
      </c>
      <c r="I2465" s="8">
        <v>59898</v>
      </c>
      <c r="J2465" s="24"/>
      <c r="K2465" s="9">
        <v>0</v>
      </c>
      <c r="L2465" s="9">
        <v>0</v>
      </c>
      <c r="M2465" s="7" t="s">
        <v>4189</v>
      </c>
      <c r="N2465" s="25"/>
    </row>
    <row r="2466" spans="1:14" ht="32.4" x14ac:dyDescent="0.3">
      <c r="A2466" s="24"/>
      <c r="B2466" s="23"/>
      <c r="C2466" s="2" t="s">
        <v>4190</v>
      </c>
      <c r="G2466" s="6" t="s">
        <v>4191</v>
      </c>
      <c r="H2466" s="7" t="s">
        <v>4192</v>
      </c>
      <c r="I2466" s="8">
        <v>567112</v>
      </c>
      <c r="J2466" s="24"/>
      <c r="K2466" s="9">
        <v>0</v>
      </c>
      <c r="L2466" s="9">
        <v>0</v>
      </c>
      <c r="M2466" s="7" t="s">
        <v>4193</v>
      </c>
      <c r="N2466" s="25"/>
    </row>
    <row r="2467" spans="1:14" ht="32.4" x14ac:dyDescent="0.3">
      <c r="A2467" s="24"/>
      <c r="B2467" s="23"/>
      <c r="C2467" s="2" t="s">
        <v>4194</v>
      </c>
      <c r="G2467" s="6" t="s">
        <v>4195</v>
      </c>
      <c r="H2467" s="7" t="s">
        <v>4197</v>
      </c>
      <c r="I2467" s="8">
        <v>234881</v>
      </c>
      <c r="J2467" s="24"/>
      <c r="K2467" s="9">
        <v>0</v>
      </c>
      <c r="L2467" s="9">
        <v>0</v>
      </c>
      <c r="M2467" s="7" t="s">
        <v>4198</v>
      </c>
      <c r="N2467" s="25"/>
    </row>
    <row r="2468" spans="1:14" ht="32.4" x14ac:dyDescent="0.3">
      <c r="A2468" s="24"/>
      <c r="B2468" s="23"/>
      <c r="C2468" s="2" t="s">
        <v>4194</v>
      </c>
      <c r="G2468" s="6" t="s">
        <v>4196</v>
      </c>
      <c r="H2468" s="7" t="s">
        <v>4199</v>
      </c>
      <c r="I2468" s="8">
        <v>221279</v>
      </c>
      <c r="J2468" s="24"/>
      <c r="K2468" s="9">
        <v>0</v>
      </c>
      <c r="L2468" s="9">
        <v>0</v>
      </c>
      <c r="M2468" s="7" t="s">
        <v>4200</v>
      </c>
      <c r="N2468" s="25"/>
    </row>
    <row r="2469" spans="1:14" ht="32.4" x14ac:dyDescent="0.3">
      <c r="A2469" s="24"/>
      <c r="B2469" s="23"/>
      <c r="C2469" s="2" t="s">
        <v>4201</v>
      </c>
      <c r="G2469" s="6" t="s">
        <v>4202</v>
      </c>
      <c r="H2469" s="7" t="s">
        <v>4203</v>
      </c>
      <c r="I2469" s="8">
        <v>143362</v>
      </c>
      <c r="J2469" s="24"/>
      <c r="K2469" s="9">
        <v>0</v>
      </c>
      <c r="L2469" s="9">
        <v>0</v>
      </c>
      <c r="M2469" s="7" t="s">
        <v>4204</v>
      </c>
      <c r="N2469" s="25"/>
    </row>
    <row r="2470" spans="1:14" ht="48.6" x14ac:dyDescent="0.3">
      <c r="A2470" s="24"/>
      <c r="B2470" s="23"/>
      <c r="C2470" s="2" t="s">
        <v>4205</v>
      </c>
      <c r="G2470" s="6" t="s">
        <v>4206</v>
      </c>
      <c r="H2470" s="7" t="s">
        <v>4207</v>
      </c>
      <c r="I2470" s="8">
        <v>251998</v>
      </c>
      <c r="J2470" s="24"/>
      <c r="K2470" s="9">
        <v>0</v>
      </c>
      <c r="L2470" s="9">
        <v>0</v>
      </c>
      <c r="M2470" s="7" t="s">
        <v>7185</v>
      </c>
      <c r="N2470" s="25"/>
    </row>
    <row r="2471" spans="1:14" ht="32.4" x14ac:dyDescent="0.3">
      <c r="A2471" s="24"/>
      <c r="B2471" s="23"/>
      <c r="C2471" s="2" t="s">
        <v>4208</v>
      </c>
      <c r="G2471" s="6" t="s">
        <v>4209</v>
      </c>
      <c r="H2471" s="7" t="s">
        <v>4210</v>
      </c>
      <c r="I2471" s="8">
        <v>381121</v>
      </c>
      <c r="J2471" s="24"/>
      <c r="K2471" s="9">
        <v>0</v>
      </c>
      <c r="L2471" s="9">
        <v>0</v>
      </c>
      <c r="M2471" s="7" t="s">
        <v>4211</v>
      </c>
      <c r="N2471" s="25"/>
    </row>
    <row r="2472" spans="1:14" ht="32.4" x14ac:dyDescent="0.3">
      <c r="A2472" s="24"/>
      <c r="B2472" s="23"/>
      <c r="C2472" s="2" t="s">
        <v>4163</v>
      </c>
      <c r="G2472" s="6" t="s">
        <v>5883</v>
      </c>
      <c r="H2472" s="7" t="s">
        <v>4212</v>
      </c>
      <c r="I2472" s="8">
        <v>201104</v>
      </c>
      <c r="J2472" s="24"/>
      <c r="K2472" s="9">
        <v>0</v>
      </c>
      <c r="L2472" s="9">
        <v>0</v>
      </c>
      <c r="M2472" s="7" t="s">
        <v>4213</v>
      </c>
      <c r="N2472" s="25"/>
    </row>
    <row r="2473" spans="1:14" ht="32.4" x14ac:dyDescent="0.3">
      <c r="A2473" s="24"/>
      <c r="B2473" s="23"/>
      <c r="C2473" s="2" t="s">
        <v>4214</v>
      </c>
      <c r="G2473" s="6" t="s">
        <v>4215</v>
      </c>
      <c r="H2473" s="7" t="s">
        <v>4216</v>
      </c>
      <c r="I2473" s="8">
        <v>329779</v>
      </c>
      <c r="J2473" s="24"/>
      <c r="K2473" s="9">
        <v>0</v>
      </c>
      <c r="L2473" s="9">
        <v>0</v>
      </c>
      <c r="M2473" s="7" t="s">
        <v>4217</v>
      </c>
      <c r="N2473" s="25"/>
    </row>
    <row r="2474" spans="1:14" ht="48.6" x14ac:dyDescent="0.3">
      <c r="A2474" s="24"/>
      <c r="B2474" s="23"/>
      <c r="C2474" s="2" t="s">
        <v>4218</v>
      </c>
      <c r="G2474" s="6" t="s">
        <v>4219</v>
      </c>
      <c r="H2474" s="7" t="s">
        <v>4220</v>
      </c>
      <c r="I2474" s="8">
        <v>181700</v>
      </c>
      <c r="J2474" s="24"/>
      <c r="K2474" s="9">
        <v>0</v>
      </c>
      <c r="L2474" s="9">
        <v>0</v>
      </c>
      <c r="M2474" s="7" t="s">
        <v>7094</v>
      </c>
      <c r="N2474" s="25"/>
    </row>
    <row r="2475" spans="1:14" ht="32.4" x14ac:dyDescent="0.3">
      <c r="A2475" s="24"/>
      <c r="B2475" s="23"/>
      <c r="C2475" s="2" t="s">
        <v>4221</v>
      </c>
      <c r="G2475" s="6" t="s">
        <v>4222</v>
      </c>
      <c r="H2475" s="7" t="s">
        <v>4223</v>
      </c>
      <c r="I2475" s="8">
        <v>28441</v>
      </c>
      <c r="J2475" s="24"/>
      <c r="K2475" s="9">
        <v>0</v>
      </c>
      <c r="L2475" s="9">
        <v>0</v>
      </c>
      <c r="M2475" s="7" t="s">
        <v>7186</v>
      </c>
      <c r="N2475" s="25"/>
    </row>
    <row r="2476" spans="1:14" ht="32.4" x14ac:dyDescent="0.3">
      <c r="A2476" s="24"/>
      <c r="B2476" s="23"/>
      <c r="C2476" s="2" t="s">
        <v>4221</v>
      </c>
      <c r="G2476" s="6" t="s">
        <v>4222</v>
      </c>
      <c r="H2476" s="7" t="s">
        <v>4224</v>
      </c>
      <c r="I2476" s="8">
        <v>41522</v>
      </c>
      <c r="J2476" s="24"/>
      <c r="K2476" s="9">
        <v>0</v>
      </c>
      <c r="L2476" s="9">
        <v>0</v>
      </c>
      <c r="M2476" s="7" t="s">
        <v>6063</v>
      </c>
      <c r="N2476" s="25"/>
    </row>
    <row r="2477" spans="1:14" ht="32.4" x14ac:dyDescent="0.3">
      <c r="A2477" s="24"/>
      <c r="B2477" s="23"/>
      <c r="C2477" s="2" t="s">
        <v>4225</v>
      </c>
      <c r="G2477" s="6" t="s">
        <v>4209</v>
      </c>
      <c r="H2477" s="7" t="s">
        <v>4226</v>
      </c>
      <c r="I2477" s="8">
        <v>82309</v>
      </c>
      <c r="J2477" s="24"/>
      <c r="K2477" s="9">
        <v>0</v>
      </c>
      <c r="L2477" s="9">
        <v>0</v>
      </c>
      <c r="M2477" s="7" t="s">
        <v>4228</v>
      </c>
      <c r="N2477" s="25"/>
    </row>
    <row r="2478" spans="1:14" ht="32.4" x14ac:dyDescent="0.3">
      <c r="A2478" s="24"/>
      <c r="B2478" s="23"/>
      <c r="C2478" s="2" t="s">
        <v>4225</v>
      </c>
      <c r="G2478" s="6" t="s">
        <v>4209</v>
      </c>
      <c r="H2478" s="7" t="s">
        <v>4227</v>
      </c>
      <c r="I2478" s="8">
        <v>149813</v>
      </c>
      <c r="J2478" s="24"/>
      <c r="K2478" s="9">
        <v>0</v>
      </c>
      <c r="L2478" s="9">
        <v>0</v>
      </c>
      <c r="M2478" s="7" t="s">
        <v>4229</v>
      </c>
      <c r="N2478" s="25"/>
    </row>
    <row r="2479" spans="1:14" ht="32.4" x14ac:dyDescent="0.3">
      <c r="A2479" s="24"/>
      <c r="B2479" s="23"/>
      <c r="C2479" s="2" t="s">
        <v>4230</v>
      </c>
      <c r="G2479" s="6" t="s">
        <v>4231</v>
      </c>
      <c r="H2479" s="7" t="s">
        <v>4233</v>
      </c>
      <c r="I2479" s="8">
        <v>343497</v>
      </c>
      <c r="J2479" s="24"/>
      <c r="K2479" s="9">
        <v>0</v>
      </c>
      <c r="L2479" s="9">
        <v>0</v>
      </c>
      <c r="M2479" s="7" t="s">
        <v>4235</v>
      </c>
      <c r="N2479" s="25"/>
    </row>
    <row r="2480" spans="1:14" ht="32.4" x14ac:dyDescent="0.3">
      <c r="A2480" s="24"/>
      <c r="B2480" s="23"/>
      <c r="C2480" s="2" t="s">
        <v>4230</v>
      </c>
      <c r="G2480" s="6" t="s">
        <v>4232</v>
      </c>
      <c r="H2480" s="7" t="s">
        <v>4234</v>
      </c>
      <c r="I2480" s="8">
        <v>405161</v>
      </c>
      <c r="J2480" s="24"/>
      <c r="K2480" s="9">
        <v>0</v>
      </c>
      <c r="L2480" s="9">
        <v>0</v>
      </c>
      <c r="M2480" s="7" t="s">
        <v>4236</v>
      </c>
      <c r="N2480" s="25"/>
    </row>
    <row r="2481" spans="1:14" ht="48.6" x14ac:dyDescent="0.3">
      <c r="A2481" s="24"/>
      <c r="B2481" s="23"/>
      <c r="C2481" s="2" t="s">
        <v>4237</v>
      </c>
      <c r="G2481" s="6" t="s">
        <v>4172</v>
      </c>
      <c r="H2481" s="7" t="s">
        <v>4239</v>
      </c>
      <c r="I2481" s="8">
        <v>306797</v>
      </c>
      <c r="J2481" s="24"/>
      <c r="K2481" s="9">
        <v>0</v>
      </c>
      <c r="L2481" s="9">
        <v>0</v>
      </c>
      <c r="M2481" s="7" t="s">
        <v>7187</v>
      </c>
      <c r="N2481" s="25"/>
    </row>
    <row r="2482" spans="1:14" ht="32.4" x14ac:dyDescent="0.3">
      <c r="A2482" s="24"/>
      <c r="B2482" s="23"/>
      <c r="C2482" s="2" t="s">
        <v>4237</v>
      </c>
      <c r="G2482" s="6" t="s">
        <v>4238</v>
      </c>
      <c r="H2482" s="7" t="s">
        <v>4240</v>
      </c>
      <c r="I2482" s="8">
        <v>81697</v>
      </c>
      <c r="J2482" s="24"/>
      <c r="K2482" s="9">
        <v>0</v>
      </c>
      <c r="L2482" s="9">
        <v>0</v>
      </c>
      <c r="M2482" s="7" t="s">
        <v>4241</v>
      </c>
      <c r="N2482" s="25"/>
    </row>
    <row r="2483" spans="1:14" ht="32.4" x14ac:dyDescent="0.3">
      <c r="A2483" s="24"/>
      <c r="B2483" s="23"/>
      <c r="C2483" s="2" t="s">
        <v>4320</v>
      </c>
      <c r="G2483" s="6" t="s">
        <v>4321</v>
      </c>
      <c r="H2483" s="7" t="s">
        <v>4324</v>
      </c>
      <c r="I2483" s="8">
        <v>254737</v>
      </c>
      <c r="J2483" s="24"/>
      <c r="K2483" s="9">
        <v>0</v>
      </c>
      <c r="L2483" s="9">
        <v>0</v>
      </c>
      <c r="M2483" s="7" t="s">
        <v>4322</v>
      </c>
      <c r="N2483" s="25"/>
    </row>
    <row r="2484" spans="1:14" ht="32.4" x14ac:dyDescent="0.3">
      <c r="A2484" s="24"/>
      <c r="B2484" s="23"/>
      <c r="C2484" s="2" t="s">
        <v>4320</v>
      </c>
      <c r="G2484" s="6" t="s">
        <v>4323</v>
      </c>
      <c r="H2484" s="7" t="s">
        <v>4325</v>
      </c>
      <c r="I2484" s="8">
        <v>1294669</v>
      </c>
      <c r="J2484" s="24"/>
      <c r="K2484" s="9">
        <v>0</v>
      </c>
      <c r="L2484" s="9">
        <v>0</v>
      </c>
      <c r="M2484" s="7" t="s">
        <v>4326</v>
      </c>
      <c r="N2484" s="25"/>
    </row>
    <row r="2485" spans="1:14" ht="32.4" x14ac:dyDescent="0.3">
      <c r="A2485" s="24"/>
      <c r="B2485" s="23"/>
      <c r="C2485" s="2" t="s">
        <v>4320</v>
      </c>
      <c r="G2485" s="6" t="s">
        <v>4327</v>
      </c>
      <c r="H2485" s="7" t="s">
        <v>4329</v>
      </c>
      <c r="I2485" s="8">
        <v>86791</v>
      </c>
      <c r="J2485" s="24"/>
      <c r="K2485" s="9">
        <v>0</v>
      </c>
      <c r="L2485" s="9">
        <v>0</v>
      </c>
      <c r="M2485" s="7" t="s">
        <v>4331</v>
      </c>
      <c r="N2485" s="25"/>
    </row>
    <row r="2486" spans="1:14" ht="32.4" x14ac:dyDescent="0.3">
      <c r="A2486" s="24"/>
      <c r="B2486" s="23"/>
      <c r="C2486" s="2" t="s">
        <v>4320</v>
      </c>
      <c r="G2486" s="6" t="s">
        <v>4328</v>
      </c>
      <c r="H2486" s="7" t="s">
        <v>4330</v>
      </c>
      <c r="I2486" s="8">
        <v>1059423</v>
      </c>
      <c r="J2486" s="24"/>
      <c r="K2486" s="9">
        <v>0</v>
      </c>
      <c r="L2486" s="9">
        <v>0</v>
      </c>
      <c r="M2486" s="7" t="s">
        <v>4332</v>
      </c>
      <c r="N2486" s="25"/>
    </row>
    <row r="2487" spans="1:14" ht="48.6" x14ac:dyDescent="0.3">
      <c r="A2487" s="24"/>
      <c r="B2487" s="23"/>
      <c r="C2487" s="2" t="s">
        <v>4320</v>
      </c>
      <c r="G2487" s="6" t="s">
        <v>4335</v>
      </c>
      <c r="H2487" s="7" t="s">
        <v>4338</v>
      </c>
      <c r="I2487" s="8">
        <v>2303905</v>
      </c>
      <c r="J2487" s="24"/>
      <c r="K2487" s="9">
        <v>0</v>
      </c>
      <c r="L2487" s="9">
        <v>0</v>
      </c>
      <c r="M2487" s="7" t="s">
        <v>4342</v>
      </c>
      <c r="N2487" s="25"/>
    </row>
    <row r="2488" spans="1:14" ht="32.4" x14ac:dyDescent="0.3">
      <c r="A2488" s="24"/>
      <c r="B2488" s="23"/>
      <c r="C2488" s="2" t="s">
        <v>4333</v>
      </c>
      <c r="G2488" s="6" t="s">
        <v>4336</v>
      </c>
      <c r="H2488" s="7" t="s">
        <v>4339</v>
      </c>
      <c r="I2488" s="8">
        <v>43328</v>
      </c>
      <c r="J2488" s="24"/>
      <c r="K2488" s="9">
        <v>0</v>
      </c>
      <c r="L2488" s="9">
        <v>0</v>
      </c>
      <c r="M2488" s="7" t="s">
        <v>4343</v>
      </c>
      <c r="N2488" s="25"/>
    </row>
    <row r="2489" spans="1:14" ht="32.4" x14ac:dyDescent="0.3">
      <c r="A2489" s="24"/>
      <c r="B2489" s="23"/>
      <c r="C2489" s="2" t="s">
        <v>4334</v>
      </c>
      <c r="G2489" s="6" t="s">
        <v>4337</v>
      </c>
      <c r="H2489" s="7" t="s">
        <v>4340</v>
      </c>
      <c r="I2489" s="8">
        <v>1358234</v>
      </c>
      <c r="J2489" s="24"/>
      <c r="K2489" s="9">
        <v>0</v>
      </c>
      <c r="L2489" s="9">
        <v>0</v>
      </c>
      <c r="M2489" s="7" t="s">
        <v>2478</v>
      </c>
      <c r="N2489" s="25"/>
    </row>
    <row r="2490" spans="1:14" ht="48.6" x14ac:dyDescent="0.3">
      <c r="A2490" s="24"/>
      <c r="B2490" s="23"/>
      <c r="C2490" s="2" t="s">
        <v>4320</v>
      </c>
      <c r="G2490" s="6" t="s">
        <v>4335</v>
      </c>
      <c r="H2490" s="7" t="s">
        <v>4341</v>
      </c>
      <c r="I2490" s="8">
        <v>1271307</v>
      </c>
      <c r="J2490" s="24"/>
      <c r="K2490" s="9">
        <v>0</v>
      </c>
      <c r="L2490" s="9">
        <v>0</v>
      </c>
      <c r="M2490" s="7" t="s">
        <v>4344</v>
      </c>
      <c r="N2490" s="25"/>
    </row>
    <row r="2491" spans="1:14" ht="32.4" x14ac:dyDescent="0.3">
      <c r="A2491" s="24"/>
      <c r="B2491" s="23"/>
      <c r="C2491" s="2" t="s">
        <v>4333</v>
      </c>
      <c r="G2491" s="6" t="s">
        <v>4345</v>
      </c>
      <c r="H2491" s="7" t="s">
        <v>4346</v>
      </c>
      <c r="I2491" s="8">
        <v>331138</v>
      </c>
      <c r="J2491" s="24"/>
      <c r="K2491" s="9">
        <v>0</v>
      </c>
      <c r="L2491" s="9">
        <v>0</v>
      </c>
      <c r="M2491" s="7" t="s">
        <v>4347</v>
      </c>
      <c r="N2491" s="25"/>
    </row>
    <row r="2492" spans="1:14" ht="41.4" customHeight="1" x14ac:dyDescent="0.3">
      <c r="A2492" s="24">
        <v>173</v>
      </c>
      <c r="B2492" s="23" t="s">
        <v>1969</v>
      </c>
      <c r="C2492" s="2" t="s">
        <v>1970</v>
      </c>
      <c r="G2492" s="6" t="s">
        <v>1971</v>
      </c>
      <c r="H2492" s="7" t="s">
        <v>1972</v>
      </c>
      <c r="I2492" s="8">
        <v>941528</v>
      </c>
      <c r="J2492" s="28">
        <f>SUM(I2492:I2493)</f>
        <v>3327928</v>
      </c>
      <c r="K2492" s="9">
        <v>0</v>
      </c>
      <c r="L2492" s="9">
        <v>0</v>
      </c>
      <c r="M2492" s="7" t="s">
        <v>4242</v>
      </c>
      <c r="N2492" s="25" t="s">
        <v>7483</v>
      </c>
    </row>
    <row r="2493" spans="1:14" ht="41.4" customHeight="1" x14ac:dyDescent="0.3">
      <c r="A2493" s="24"/>
      <c r="B2493" s="23"/>
      <c r="C2493" s="2" t="s">
        <v>1970</v>
      </c>
      <c r="G2493" s="6" t="s">
        <v>1973</v>
      </c>
      <c r="H2493" s="7" t="s">
        <v>1974</v>
      </c>
      <c r="I2493" s="8">
        <v>2386400</v>
      </c>
      <c r="J2493" s="24"/>
      <c r="K2493" s="9">
        <v>0</v>
      </c>
      <c r="L2493" s="9">
        <v>0</v>
      </c>
      <c r="M2493" s="7" t="s">
        <v>7488</v>
      </c>
      <c r="N2493" s="25"/>
    </row>
    <row r="2494" spans="1:14" ht="32.4" x14ac:dyDescent="0.3">
      <c r="A2494" s="2">
        <v>174</v>
      </c>
      <c r="B2494" s="6" t="s">
        <v>1968</v>
      </c>
      <c r="C2494" s="2" t="s">
        <v>1964</v>
      </c>
      <c r="G2494" s="6" t="s">
        <v>1965</v>
      </c>
      <c r="H2494" s="7" t="s">
        <v>1966</v>
      </c>
      <c r="I2494" s="8">
        <v>334624</v>
      </c>
      <c r="J2494" s="9">
        <f>SUM(I2494)</f>
        <v>334624</v>
      </c>
      <c r="K2494" s="9">
        <v>334624</v>
      </c>
      <c r="L2494" s="9">
        <v>0</v>
      </c>
      <c r="M2494" s="7" t="s">
        <v>1967</v>
      </c>
      <c r="N2494" s="7" t="s">
        <v>3251</v>
      </c>
    </row>
    <row r="2495" spans="1:14" ht="32.4" x14ac:dyDescent="0.3">
      <c r="A2495" s="24">
        <v>175</v>
      </c>
      <c r="B2495" s="23" t="s">
        <v>1975</v>
      </c>
      <c r="C2495" s="2" t="s">
        <v>1979</v>
      </c>
      <c r="F2495" s="6" t="s">
        <v>1976</v>
      </c>
      <c r="G2495" s="6" t="s">
        <v>1981</v>
      </c>
      <c r="H2495" s="7" t="s">
        <v>1962</v>
      </c>
      <c r="I2495" s="8">
        <v>312000</v>
      </c>
      <c r="J2495" s="28">
        <f>SUM(I2495:I2496)</f>
        <v>624000</v>
      </c>
      <c r="K2495" s="9">
        <v>312000</v>
      </c>
      <c r="L2495" s="9">
        <v>312000</v>
      </c>
      <c r="M2495" s="10" t="s">
        <v>6987</v>
      </c>
      <c r="N2495" s="25" t="s">
        <v>3252</v>
      </c>
    </row>
    <row r="2496" spans="1:14" ht="32.4" x14ac:dyDescent="0.3">
      <c r="A2496" s="24"/>
      <c r="B2496" s="23"/>
      <c r="C2496" s="2" t="s">
        <v>1978</v>
      </c>
      <c r="F2496" s="6" t="s">
        <v>1977</v>
      </c>
      <c r="G2496" s="6" t="s">
        <v>1982</v>
      </c>
      <c r="H2496" s="7" t="s">
        <v>1962</v>
      </c>
      <c r="I2496" s="8">
        <v>312000</v>
      </c>
      <c r="J2496" s="24"/>
      <c r="K2496" s="9">
        <v>312000</v>
      </c>
      <c r="L2496" s="9">
        <v>312000</v>
      </c>
      <c r="M2496" s="10" t="s">
        <v>7002</v>
      </c>
      <c r="N2496" s="25"/>
    </row>
    <row r="2497" spans="1:14" ht="32.4" x14ac:dyDescent="0.3">
      <c r="A2497" s="24">
        <v>176</v>
      </c>
      <c r="B2497" s="23" t="s">
        <v>5973</v>
      </c>
      <c r="C2497" s="2" t="s">
        <v>1980</v>
      </c>
      <c r="G2497" s="6" t="s">
        <v>1983</v>
      </c>
      <c r="H2497" s="7" t="s">
        <v>1984</v>
      </c>
      <c r="I2497" s="8">
        <v>209847</v>
      </c>
      <c r="J2497" s="28">
        <f>SUM(I2497:I2537)</f>
        <v>19805736</v>
      </c>
      <c r="K2497" s="9">
        <v>0</v>
      </c>
      <c r="L2497" s="9">
        <v>0</v>
      </c>
      <c r="M2497" s="7" t="s">
        <v>1986</v>
      </c>
      <c r="N2497" s="25" t="s">
        <v>3253</v>
      </c>
    </row>
    <row r="2498" spans="1:14" ht="48.6" x14ac:dyDescent="0.3">
      <c r="A2498" s="24"/>
      <c r="B2498" s="23"/>
      <c r="C2498" s="2" t="s">
        <v>1980</v>
      </c>
      <c r="G2498" s="6" t="s">
        <v>1983</v>
      </c>
      <c r="H2498" s="7" t="s">
        <v>1985</v>
      </c>
      <c r="I2498" s="8">
        <v>88523</v>
      </c>
      <c r="J2498" s="24"/>
      <c r="K2498" s="9">
        <v>0</v>
      </c>
      <c r="L2498" s="9">
        <v>0</v>
      </c>
      <c r="M2498" s="7" t="s">
        <v>7188</v>
      </c>
      <c r="N2498" s="25"/>
    </row>
    <row r="2499" spans="1:14" ht="32.4" x14ac:dyDescent="0.3">
      <c r="A2499" s="24"/>
      <c r="B2499" s="23"/>
      <c r="C2499" s="2" t="s">
        <v>1980</v>
      </c>
      <c r="G2499" s="6" t="s">
        <v>1988</v>
      </c>
      <c r="H2499" s="7" t="s">
        <v>1990</v>
      </c>
      <c r="I2499" s="8">
        <v>428048</v>
      </c>
      <c r="J2499" s="24"/>
      <c r="K2499" s="9">
        <v>0</v>
      </c>
      <c r="L2499" s="9">
        <v>0</v>
      </c>
      <c r="M2499" s="7" t="s">
        <v>1992</v>
      </c>
      <c r="N2499" s="25"/>
    </row>
    <row r="2500" spans="1:14" ht="32.4" x14ac:dyDescent="0.3">
      <c r="A2500" s="24"/>
      <c r="B2500" s="23"/>
      <c r="C2500" s="2" t="s">
        <v>1987</v>
      </c>
      <c r="G2500" s="6" t="s">
        <v>1989</v>
      </c>
      <c r="H2500" s="7" t="s">
        <v>1991</v>
      </c>
      <c r="I2500" s="8">
        <v>33741</v>
      </c>
      <c r="J2500" s="24"/>
      <c r="K2500" s="9">
        <v>0</v>
      </c>
      <c r="L2500" s="9">
        <v>0</v>
      </c>
      <c r="M2500" s="7" t="s">
        <v>1993</v>
      </c>
      <c r="N2500" s="25"/>
    </row>
    <row r="2501" spans="1:14" ht="32.4" x14ac:dyDescent="0.3">
      <c r="A2501" s="24"/>
      <c r="B2501" s="23"/>
      <c r="C2501" s="2" t="s">
        <v>1980</v>
      </c>
      <c r="G2501" s="6" t="s">
        <v>1995</v>
      </c>
      <c r="H2501" s="7" t="s">
        <v>1997</v>
      </c>
      <c r="I2501" s="8">
        <v>62750</v>
      </c>
      <c r="J2501" s="24"/>
      <c r="K2501" s="9">
        <v>0</v>
      </c>
      <c r="L2501" s="9">
        <v>0</v>
      </c>
      <c r="M2501" s="7" t="s">
        <v>1999</v>
      </c>
      <c r="N2501" s="25"/>
    </row>
    <row r="2502" spans="1:14" ht="32.4" x14ac:dyDescent="0.3">
      <c r="A2502" s="24"/>
      <c r="B2502" s="23"/>
      <c r="C2502" s="2" t="s">
        <v>1994</v>
      </c>
      <c r="G2502" s="6" t="s">
        <v>1996</v>
      </c>
      <c r="H2502" s="7" t="s">
        <v>1998</v>
      </c>
      <c r="I2502" s="8">
        <v>5207</v>
      </c>
      <c r="J2502" s="24"/>
      <c r="K2502" s="9">
        <v>0</v>
      </c>
      <c r="L2502" s="9">
        <v>0</v>
      </c>
      <c r="M2502" s="7" t="s">
        <v>7189</v>
      </c>
      <c r="N2502" s="25"/>
    </row>
    <row r="2503" spans="1:14" ht="32.4" x14ac:dyDescent="0.3">
      <c r="A2503" s="24"/>
      <c r="B2503" s="23"/>
      <c r="C2503" s="2" t="s">
        <v>1980</v>
      </c>
      <c r="G2503" s="6" t="s">
        <v>2000</v>
      </c>
      <c r="H2503" s="7" t="s">
        <v>2002</v>
      </c>
      <c r="I2503" s="8">
        <v>297258</v>
      </c>
      <c r="J2503" s="24"/>
      <c r="K2503" s="9">
        <v>297258</v>
      </c>
      <c r="L2503" s="9">
        <v>0</v>
      </c>
      <c r="M2503" s="7" t="s">
        <v>2004</v>
      </c>
      <c r="N2503" s="25"/>
    </row>
    <row r="2504" spans="1:14" ht="32.4" x14ac:dyDescent="0.3">
      <c r="A2504" s="24"/>
      <c r="B2504" s="23"/>
      <c r="C2504" s="2" t="s">
        <v>1980</v>
      </c>
      <c r="G2504" s="6" t="s">
        <v>2001</v>
      </c>
      <c r="H2504" s="7" t="s">
        <v>2003</v>
      </c>
      <c r="I2504" s="8">
        <v>85000</v>
      </c>
      <c r="J2504" s="24"/>
      <c r="K2504" s="9">
        <v>0</v>
      </c>
      <c r="L2504" s="9">
        <v>0</v>
      </c>
      <c r="M2504" s="7" t="s">
        <v>6839</v>
      </c>
      <c r="N2504" s="25"/>
    </row>
    <row r="2505" spans="1:14" ht="32.4" x14ac:dyDescent="0.3">
      <c r="A2505" s="24"/>
      <c r="B2505" s="23"/>
      <c r="C2505" s="2" t="s">
        <v>1980</v>
      </c>
      <c r="G2505" s="6" t="s">
        <v>2005</v>
      </c>
      <c r="H2505" s="7" t="s">
        <v>2007</v>
      </c>
      <c r="I2505" s="8">
        <v>297148</v>
      </c>
      <c r="J2505" s="24"/>
      <c r="K2505" s="9">
        <v>297148</v>
      </c>
      <c r="L2505" s="9">
        <v>0</v>
      </c>
      <c r="M2505" s="7" t="s">
        <v>2009</v>
      </c>
      <c r="N2505" s="25"/>
    </row>
    <row r="2506" spans="1:14" ht="32.4" x14ac:dyDescent="0.3">
      <c r="A2506" s="24"/>
      <c r="B2506" s="23"/>
      <c r="C2506" s="2" t="s">
        <v>1994</v>
      </c>
      <c r="G2506" s="6" t="s">
        <v>2006</v>
      </c>
      <c r="H2506" s="7" t="s">
        <v>2008</v>
      </c>
      <c r="I2506" s="8">
        <v>15784</v>
      </c>
      <c r="J2506" s="24"/>
      <c r="K2506" s="9">
        <v>15784</v>
      </c>
      <c r="L2506" s="9">
        <v>0</v>
      </c>
      <c r="M2506" s="7" t="s">
        <v>2010</v>
      </c>
      <c r="N2506" s="25"/>
    </row>
    <row r="2507" spans="1:14" ht="32.4" x14ac:dyDescent="0.3">
      <c r="A2507" s="24"/>
      <c r="B2507" s="23"/>
      <c r="C2507" s="2" t="s">
        <v>2011</v>
      </c>
      <c r="G2507" s="6" t="s">
        <v>2012</v>
      </c>
      <c r="H2507" s="7" t="s">
        <v>2014</v>
      </c>
      <c r="I2507" s="8">
        <v>27951</v>
      </c>
      <c r="J2507" s="24"/>
      <c r="K2507" s="9">
        <v>0</v>
      </c>
      <c r="L2507" s="9">
        <v>0</v>
      </c>
      <c r="M2507" s="7" t="s">
        <v>2016</v>
      </c>
      <c r="N2507" s="25"/>
    </row>
    <row r="2508" spans="1:14" ht="32.4" x14ac:dyDescent="0.3">
      <c r="A2508" s="24"/>
      <c r="B2508" s="23"/>
      <c r="C2508" s="2" t="s">
        <v>1980</v>
      </c>
      <c r="G2508" s="6" t="s">
        <v>2013</v>
      </c>
      <c r="H2508" s="7" t="s">
        <v>2015</v>
      </c>
      <c r="I2508" s="8">
        <v>2080</v>
      </c>
      <c r="J2508" s="24"/>
      <c r="K2508" s="9">
        <v>2080</v>
      </c>
      <c r="L2508" s="9">
        <v>0</v>
      </c>
      <c r="M2508" s="7" t="s">
        <v>2017</v>
      </c>
      <c r="N2508" s="25"/>
    </row>
    <row r="2509" spans="1:14" ht="32.4" x14ac:dyDescent="0.3">
      <c r="A2509" s="24"/>
      <c r="B2509" s="23"/>
      <c r="C2509" s="2" t="s">
        <v>1980</v>
      </c>
      <c r="G2509" s="6" t="s">
        <v>2018</v>
      </c>
      <c r="H2509" s="7" t="s">
        <v>2020</v>
      </c>
      <c r="I2509" s="8">
        <v>2080</v>
      </c>
      <c r="J2509" s="24"/>
      <c r="K2509" s="9">
        <v>2080</v>
      </c>
      <c r="L2509" s="9">
        <v>0</v>
      </c>
      <c r="M2509" s="7" t="s">
        <v>2017</v>
      </c>
      <c r="N2509" s="25"/>
    </row>
    <row r="2510" spans="1:14" ht="32.4" x14ac:dyDescent="0.3">
      <c r="A2510" s="24"/>
      <c r="B2510" s="23"/>
      <c r="C2510" s="2" t="s">
        <v>1980</v>
      </c>
      <c r="G2510" s="6" t="s">
        <v>2019</v>
      </c>
      <c r="H2510" s="7" t="s">
        <v>2020</v>
      </c>
      <c r="I2510" s="8">
        <v>2080</v>
      </c>
      <c r="J2510" s="24"/>
      <c r="K2510" s="9">
        <v>2080</v>
      </c>
      <c r="L2510" s="9">
        <v>0</v>
      </c>
      <c r="M2510" s="7" t="s">
        <v>2017</v>
      </c>
      <c r="N2510" s="25"/>
    </row>
    <row r="2511" spans="1:14" ht="32.4" x14ac:dyDescent="0.3">
      <c r="A2511" s="24"/>
      <c r="B2511" s="23"/>
      <c r="C2511" s="2" t="s">
        <v>1980</v>
      </c>
      <c r="G2511" s="6" t="s">
        <v>2019</v>
      </c>
      <c r="H2511" s="7" t="s">
        <v>2020</v>
      </c>
      <c r="I2511" s="8">
        <v>2080</v>
      </c>
      <c r="J2511" s="24"/>
      <c r="K2511" s="9">
        <v>2080</v>
      </c>
      <c r="L2511" s="9">
        <v>0</v>
      </c>
      <c r="M2511" s="7" t="s">
        <v>2017</v>
      </c>
      <c r="N2511" s="25"/>
    </row>
    <row r="2512" spans="1:14" ht="48.6" x14ac:dyDescent="0.3">
      <c r="A2512" s="24"/>
      <c r="B2512" s="23"/>
      <c r="C2512" s="2" t="s">
        <v>7357</v>
      </c>
      <c r="G2512" s="6" t="s">
        <v>2021</v>
      </c>
      <c r="H2512" s="7" t="s">
        <v>2022</v>
      </c>
      <c r="I2512" s="8">
        <v>201104</v>
      </c>
      <c r="J2512" s="24"/>
      <c r="K2512" s="9">
        <v>0</v>
      </c>
      <c r="L2512" s="9">
        <v>0</v>
      </c>
      <c r="M2512" s="7" t="s">
        <v>2023</v>
      </c>
      <c r="N2512" s="25"/>
    </row>
    <row r="2513" spans="1:14" ht="32.4" x14ac:dyDescent="0.3">
      <c r="A2513" s="24"/>
      <c r="B2513" s="23"/>
      <c r="C2513" s="2" t="s">
        <v>2024</v>
      </c>
      <c r="G2513" s="6" t="s">
        <v>1989</v>
      </c>
      <c r="H2513" s="7" t="s">
        <v>1991</v>
      </c>
      <c r="I2513" s="8">
        <v>33741</v>
      </c>
      <c r="J2513" s="24"/>
      <c r="K2513" s="9">
        <v>0</v>
      </c>
      <c r="L2513" s="9">
        <v>0</v>
      </c>
      <c r="M2513" s="7" t="s">
        <v>1993</v>
      </c>
      <c r="N2513" s="25"/>
    </row>
    <row r="2514" spans="1:14" ht="32.4" x14ac:dyDescent="0.3">
      <c r="A2514" s="24"/>
      <c r="B2514" s="23"/>
      <c r="C2514" s="2" t="s">
        <v>2024</v>
      </c>
      <c r="G2514" s="6" t="s">
        <v>1989</v>
      </c>
      <c r="H2514" s="7" t="s">
        <v>1991</v>
      </c>
      <c r="I2514" s="8">
        <v>33741</v>
      </c>
      <c r="J2514" s="24"/>
      <c r="K2514" s="9">
        <v>0</v>
      </c>
      <c r="L2514" s="9">
        <v>0</v>
      </c>
      <c r="M2514" s="7" t="s">
        <v>1993</v>
      </c>
      <c r="N2514" s="25"/>
    </row>
    <row r="2515" spans="1:14" ht="32.4" x14ac:dyDescent="0.3">
      <c r="A2515" s="24"/>
      <c r="B2515" s="23"/>
      <c r="C2515" s="2" t="s">
        <v>2024</v>
      </c>
      <c r="G2515" s="6" t="s">
        <v>2012</v>
      </c>
      <c r="H2515" s="7" t="s">
        <v>1991</v>
      </c>
      <c r="I2515" s="8">
        <v>33741</v>
      </c>
      <c r="J2515" s="24"/>
      <c r="K2515" s="9">
        <v>0</v>
      </c>
      <c r="L2515" s="9">
        <v>0</v>
      </c>
      <c r="M2515" s="7" t="s">
        <v>1993</v>
      </c>
      <c r="N2515" s="25"/>
    </row>
    <row r="2516" spans="1:14" ht="32.4" x14ac:dyDescent="0.3">
      <c r="A2516" s="24"/>
      <c r="B2516" s="23"/>
      <c r="C2516" s="2" t="s">
        <v>1980</v>
      </c>
      <c r="G2516" s="6" t="s">
        <v>2025</v>
      </c>
      <c r="H2516" s="7" t="s">
        <v>2026</v>
      </c>
      <c r="I2516" s="8">
        <v>487</v>
      </c>
      <c r="J2516" s="24"/>
      <c r="K2516" s="9">
        <v>487</v>
      </c>
      <c r="L2516" s="9">
        <v>0</v>
      </c>
      <c r="M2516" s="7" t="s">
        <v>2027</v>
      </c>
      <c r="N2516" s="25"/>
    </row>
    <row r="2517" spans="1:14" ht="32.4" x14ac:dyDescent="0.3">
      <c r="A2517" s="24"/>
      <c r="B2517" s="23"/>
      <c r="C2517" s="2" t="s">
        <v>1980</v>
      </c>
      <c r="G2517" s="6" t="s">
        <v>2028</v>
      </c>
      <c r="H2517" s="7" t="s">
        <v>2030</v>
      </c>
      <c r="I2517" s="8">
        <v>193033</v>
      </c>
      <c r="J2517" s="24"/>
      <c r="K2517" s="9">
        <v>0</v>
      </c>
      <c r="L2517" s="9">
        <v>0</v>
      </c>
      <c r="M2517" s="7" t="s">
        <v>2032</v>
      </c>
      <c r="N2517" s="25"/>
    </row>
    <row r="2518" spans="1:14" ht="32.4" x14ac:dyDescent="0.3">
      <c r="A2518" s="24"/>
      <c r="B2518" s="23"/>
      <c r="C2518" s="2" t="s">
        <v>1980</v>
      </c>
      <c r="G2518" s="6" t="s">
        <v>2029</v>
      </c>
      <c r="H2518" s="7" t="s">
        <v>2020</v>
      </c>
      <c r="I2518" s="8">
        <v>1981</v>
      </c>
      <c r="J2518" s="24"/>
      <c r="K2518" s="9">
        <v>1981</v>
      </c>
      <c r="L2518" s="9">
        <v>0</v>
      </c>
      <c r="M2518" s="7" t="s">
        <v>2031</v>
      </c>
      <c r="N2518" s="25"/>
    </row>
    <row r="2519" spans="1:14" ht="32.4" x14ac:dyDescent="0.3">
      <c r="A2519" s="24"/>
      <c r="B2519" s="23"/>
      <c r="C2519" s="2" t="s">
        <v>2033</v>
      </c>
      <c r="G2519" s="6" t="s">
        <v>2035</v>
      </c>
      <c r="H2519" s="7" t="s">
        <v>2037</v>
      </c>
      <c r="I2519" s="8">
        <v>3100</v>
      </c>
      <c r="J2519" s="24"/>
      <c r="K2519" s="9">
        <v>3100</v>
      </c>
      <c r="L2519" s="9">
        <v>0</v>
      </c>
      <c r="M2519" s="7" t="s">
        <v>2039</v>
      </c>
      <c r="N2519" s="25"/>
    </row>
    <row r="2520" spans="1:14" ht="48.6" x14ac:dyDescent="0.3">
      <c r="A2520" s="24"/>
      <c r="B2520" s="23"/>
      <c r="C2520" s="2" t="s">
        <v>2034</v>
      </c>
      <c r="G2520" s="6" t="s">
        <v>2036</v>
      </c>
      <c r="H2520" s="7" t="s">
        <v>2038</v>
      </c>
      <c r="I2520" s="8">
        <v>150100</v>
      </c>
      <c r="J2520" s="24"/>
      <c r="K2520" s="9">
        <v>150100</v>
      </c>
      <c r="L2520" s="9">
        <v>0</v>
      </c>
      <c r="M2520" s="7" t="s">
        <v>7095</v>
      </c>
      <c r="N2520" s="25"/>
    </row>
    <row r="2521" spans="1:14" ht="64.8" x14ac:dyDescent="0.3">
      <c r="A2521" s="24"/>
      <c r="B2521" s="23"/>
      <c r="C2521" s="2" t="s">
        <v>2040</v>
      </c>
      <c r="G2521" s="6" t="s">
        <v>2042</v>
      </c>
      <c r="H2521" s="7" t="s">
        <v>2043</v>
      </c>
      <c r="I2521" s="8">
        <v>300200</v>
      </c>
      <c r="J2521" s="24"/>
      <c r="K2521" s="9">
        <v>300200</v>
      </c>
      <c r="L2521" s="9">
        <v>0</v>
      </c>
      <c r="M2521" s="7" t="s">
        <v>7096</v>
      </c>
      <c r="N2521" s="25"/>
    </row>
    <row r="2522" spans="1:14" ht="64.8" x14ac:dyDescent="0.3">
      <c r="A2522" s="24"/>
      <c r="B2522" s="23"/>
      <c r="C2522" s="2" t="s">
        <v>2041</v>
      </c>
      <c r="G2522" s="6" t="s">
        <v>2042</v>
      </c>
      <c r="H2522" s="7" t="s">
        <v>2044</v>
      </c>
      <c r="I2522" s="8">
        <v>300200</v>
      </c>
      <c r="J2522" s="24"/>
      <c r="K2522" s="9">
        <v>300200</v>
      </c>
      <c r="L2522" s="9">
        <v>0</v>
      </c>
      <c r="M2522" s="7" t="s">
        <v>7097</v>
      </c>
      <c r="N2522" s="25"/>
    </row>
    <row r="2523" spans="1:14" ht="32.4" x14ac:dyDescent="0.3">
      <c r="A2523" s="24"/>
      <c r="B2523" s="23"/>
      <c r="C2523" s="2" t="s">
        <v>1980</v>
      </c>
      <c r="G2523" s="6" t="s">
        <v>1995</v>
      </c>
      <c r="H2523" s="7" t="s">
        <v>2046</v>
      </c>
      <c r="I2523" s="8">
        <v>30968</v>
      </c>
      <c r="J2523" s="24"/>
      <c r="K2523" s="9">
        <v>0</v>
      </c>
      <c r="L2523" s="9">
        <v>0</v>
      </c>
      <c r="M2523" s="7" t="s">
        <v>2048</v>
      </c>
      <c r="N2523" s="25"/>
    </row>
    <row r="2524" spans="1:14" ht="32.4" x14ac:dyDescent="0.3">
      <c r="A2524" s="24"/>
      <c r="B2524" s="23"/>
      <c r="C2524" s="2" t="s">
        <v>1980</v>
      </c>
      <c r="G2524" s="6" t="s">
        <v>2045</v>
      </c>
      <c r="H2524" s="7" t="s">
        <v>2047</v>
      </c>
      <c r="I2524" s="8">
        <v>83435</v>
      </c>
      <c r="J2524" s="24"/>
      <c r="K2524" s="9">
        <v>0</v>
      </c>
      <c r="L2524" s="9">
        <v>0</v>
      </c>
      <c r="M2524" s="7" t="s">
        <v>2049</v>
      </c>
      <c r="N2524" s="25"/>
    </row>
    <row r="2525" spans="1:14" ht="32.4" x14ac:dyDescent="0.3">
      <c r="A2525" s="24"/>
      <c r="B2525" s="23"/>
      <c r="C2525" s="2" t="s">
        <v>2050</v>
      </c>
      <c r="G2525" s="6" t="s">
        <v>2051</v>
      </c>
      <c r="H2525" s="7" t="s">
        <v>2053</v>
      </c>
      <c r="I2525" s="8">
        <v>3169</v>
      </c>
      <c r="J2525" s="24"/>
      <c r="K2525" s="9">
        <v>3169</v>
      </c>
      <c r="L2525" s="9">
        <v>0</v>
      </c>
      <c r="M2525" s="7" t="s">
        <v>2055</v>
      </c>
      <c r="N2525" s="25"/>
    </row>
    <row r="2526" spans="1:14" ht="32.4" x14ac:dyDescent="0.3">
      <c r="A2526" s="24"/>
      <c r="B2526" s="23"/>
      <c r="C2526" s="2" t="s">
        <v>1980</v>
      </c>
      <c r="G2526" s="6" t="s">
        <v>2052</v>
      </c>
      <c r="H2526" s="7" t="s">
        <v>2054</v>
      </c>
      <c r="I2526" s="8">
        <v>4131</v>
      </c>
      <c r="J2526" s="24"/>
      <c r="K2526" s="9">
        <v>4131</v>
      </c>
      <c r="L2526" s="9">
        <v>0</v>
      </c>
      <c r="M2526" s="7" t="s">
        <v>2056</v>
      </c>
      <c r="N2526" s="25"/>
    </row>
    <row r="2527" spans="1:14" ht="32.4" x14ac:dyDescent="0.3">
      <c r="A2527" s="24"/>
      <c r="B2527" s="23"/>
      <c r="C2527" s="2" t="s">
        <v>1980</v>
      </c>
      <c r="G2527" s="6" t="s">
        <v>2057</v>
      </c>
      <c r="H2527" s="7" t="s">
        <v>2059</v>
      </c>
      <c r="I2527" s="8">
        <v>34182</v>
      </c>
      <c r="J2527" s="24"/>
      <c r="K2527" s="9">
        <v>34182</v>
      </c>
      <c r="L2527" s="9">
        <v>0</v>
      </c>
      <c r="M2527" s="7" t="s">
        <v>2061</v>
      </c>
      <c r="N2527" s="25"/>
    </row>
    <row r="2528" spans="1:14" ht="48.6" x14ac:dyDescent="0.3">
      <c r="A2528" s="24"/>
      <c r="B2528" s="23"/>
      <c r="C2528" s="2" t="s">
        <v>1980</v>
      </c>
      <c r="G2528" s="6" t="s">
        <v>2058</v>
      </c>
      <c r="H2528" s="7" t="s">
        <v>2060</v>
      </c>
      <c r="I2528" s="8">
        <v>7130051</v>
      </c>
      <c r="J2528" s="24"/>
      <c r="K2528" s="9">
        <v>0</v>
      </c>
      <c r="L2528" s="9">
        <v>0</v>
      </c>
      <c r="M2528" s="7" t="s">
        <v>2062</v>
      </c>
      <c r="N2528" s="25"/>
    </row>
    <row r="2529" spans="1:14" ht="48.6" x14ac:dyDescent="0.3">
      <c r="A2529" s="24"/>
      <c r="B2529" s="23"/>
      <c r="C2529" s="2" t="s">
        <v>1980</v>
      </c>
      <c r="G2529" s="6" t="s">
        <v>2063</v>
      </c>
      <c r="H2529" s="7" t="s">
        <v>2065</v>
      </c>
      <c r="I2529" s="8">
        <v>2165025</v>
      </c>
      <c r="J2529" s="24"/>
      <c r="K2529" s="9">
        <v>0</v>
      </c>
      <c r="L2529" s="9">
        <v>0</v>
      </c>
      <c r="M2529" s="7" t="s">
        <v>2067</v>
      </c>
      <c r="N2529" s="25"/>
    </row>
    <row r="2530" spans="1:14" ht="32.4" x14ac:dyDescent="0.3">
      <c r="A2530" s="24"/>
      <c r="B2530" s="23"/>
      <c r="C2530" s="2" t="s">
        <v>1980</v>
      </c>
      <c r="G2530" s="6" t="s">
        <v>2064</v>
      </c>
      <c r="H2530" s="7" t="s">
        <v>2066</v>
      </c>
      <c r="I2530" s="8">
        <v>381392</v>
      </c>
      <c r="J2530" s="24"/>
      <c r="K2530" s="9">
        <v>0</v>
      </c>
      <c r="L2530" s="9">
        <v>0</v>
      </c>
      <c r="M2530" s="7" t="s">
        <v>2068</v>
      </c>
      <c r="N2530" s="25"/>
    </row>
    <row r="2531" spans="1:14" ht="32.4" x14ac:dyDescent="0.3">
      <c r="A2531" s="24"/>
      <c r="B2531" s="23"/>
      <c r="C2531" s="2" t="s">
        <v>1980</v>
      </c>
      <c r="G2531" s="6" t="s">
        <v>2070</v>
      </c>
      <c r="H2531" s="7" t="s">
        <v>2072</v>
      </c>
      <c r="I2531" s="8">
        <v>1268591</v>
      </c>
      <c r="J2531" s="24"/>
      <c r="K2531" s="9">
        <v>0</v>
      </c>
      <c r="L2531" s="9">
        <v>0</v>
      </c>
      <c r="M2531" s="7" t="s">
        <v>2074</v>
      </c>
      <c r="N2531" s="25"/>
    </row>
    <row r="2532" spans="1:14" ht="32.4" x14ac:dyDescent="0.3">
      <c r="A2532" s="24"/>
      <c r="B2532" s="23"/>
      <c r="C2532" s="2" t="s">
        <v>2069</v>
      </c>
      <c r="G2532" s="6" t="s">
        <v>2071</v>
      </c>
      <c r="H2532" s="7" t="s">
        <v>2073</v>
      </c>
      <c r="I2532" s="8">
        <v>509338</v>
      </c>
      <c r="J2532" s="24"/>
      <c r="K2532" s="9">
        <v>0</v>
      </c>
      <c r="L2532" s="9">
        <v>0</v>
      </c>
      <c r="M2532" s="7" t="s">
        <v>2075</v>
      </c>
      <c r="N2532" s="25"/>
    </row>
    <row r="2533" spans="1:14" ht="32.4" x14ac:dyDescent="0.3">
      <c r="A2533" s="24"/>
      <c r="B2533" s="23"/>
      <c r="C2533" s="2" t="s">
        <v>2076</v>
      </c>
      <c r="G2533" s="6" t="s">
        <v>2078</v>
      </c>
      <c r="H2533" s="7" t="s">
        <v>2080</v>
      </c>
      <c r="I2533" s="8">
        <v>814941</v>
      </c>
      <c r="J2533" s="24"/>
      <c r="K2533" s="9">
        <v>0</v>
      </c>
      <c r="L2533" s="9">
        <v>0</v>
      </c>
      <c r="M2533" s="7" t="s">
        <v>2081</v>
      </c>
      <c r="N2533" s="25"/>
    </row>
    <row r="2534" spans="1:14" ht="32.4" x14ac:dyDescent="0.3">
      <c r="A2534" s="24"/>
      <c r="B2534" s="23"/>
      <c r="C2534" s="2" t="s">
        <v>2077</v>
      </c>
      <c r="G2534" s="6" t="s">
        <v>2079</v>
      </c>
      <c r="H2534" s="7" t="s">
        <v>2073</v>
      </c>
      <c r="I2534" s="8">
        <v>509338</v>
      </c>
      <c r="J2534" s="24"/>
      <c r="K2534" s="9">
        <v>0</v>
      </c>
      <c r="L2534" s="9">
        <v>0</v>
      </c>
      <c r="M2534" s="7" t="s">
        <v>2075</v>
      </c>
      <c r="N2534" s="25"/>
    </row>
    <row r="2535" spans="1:14" ht="32.4" x14ac:dyDescent="0.3">
      <c r="A2535" s="24"/>
      <c r="B2535" s="23"/>
      <c r="C2535" s="2" t="s">
        <v>2082</v>
      </c>
      <c r="G2535" s="6" t="s">
        <v>2079</v>
      </c>
      <c r="H2535" s="7" t="s">
        <v>2084</v>
      </c>
      <c r="I2535" s="8">
        <v>1256367</v>
      </c>
      <c r="J2535" s="24"/>
      <c r="K2535" s="9">
        <v>0</v>
      </c>
      <c r="L2535" s="9">
        <v>0</v>
      </c>
      <c r="M2535" s="7" t="s">
        <v>2085</v>
      </c>
      <c r="N2535" s="25"/>
    </row>
    <row r="2536" spans="1:14" ht="32.4" x14ac:dyDescent="0.3">
      <c r="A2536" s="24"/>
      <c r="B2536" s="23"/>
      <c r="C2536" s="2" t="s">
        <v>1980</v>
      </c>
      <c r="G2536" s="6" t="s">
        <v>2083</v>
      </c>
      <c r="H2536" s="7" t="s">
        <v>2073</v>
      </c>
      <c r="I2536" s="8">
        <v>509338</v>
      </c>
      <c r="J2536" s="24"/>
      <c r="K2536" s="9">
        <v>0</v>
      </c>
      <c r="L2536" s="9">
        <v>0</v>
      </c>
      <c r="M2536" s="7" t="s">
        <v>2075</v>
      </c>
      <c r="N2536" s="25"/>
    </row>
    <row r="2537" spans="1:14" ht="32.4" x14ac:dyDescent="0.3">
      <c r="A2537" s="24"/>
      <c r="B2537" s="23"/>
      <c r="C2537" s="2" t="s">
        <v>1980</v>
      </c>
      <c r="G2537" s="6" t="s">
        <v>2083</v>
      </c>
      <c r="H2537" s="7" t="s">
        <v>2086</v>
      </c>
      <c r="I2537" s="8">
        <v>2294465</v>
      </c>
      <c r="J2537" s="24"/>
      <c r="K2537" s="9">
        <v>0</v>
      </c>
      <c r="L2537" s="9">
        <v>0</v>
      </c>
      <c r="M2537" s="7" t="s">
        <v>2087</v>
      </c>
      <c r="N2537" s="25"/>
    </row>
    <row r="2538" spans="1:14" ht="32.4" x14ac:dyDescent="0.3">
      <c r="A2538" s="24">
        <v>177</v>
      </c>
      <c r="B2538" s="23" t="s">
        <v>2088</v>
      </c>
      <c r="C2538" s="2" t="s">
        <v>2089</v>
      </c>
      <c r="G2538" s="6" t="s">
        <v>2090</v>
      </c>
      <c r="H2538" s="7" t="s">
        <v>2091</v>
      </c>
      <c r="I2538" s="8">
        <v>48285</v>
      </c>
      <c r="J2538" s="28">
        <f>SUM(I2538:I2553)</f>
        <v>29909116</v>
      </c>
      <c r="K2538" s="9">
        <v>0</v>
      </c>
      <c r="L2538" s="9">
        <v>0</v>
      </c>
      <c r="M2538" s="7" t="s">
        <v>2093</v>
      </c>
      <c r="N2538" s="25" t="s">
        <v>3254</v>
      </c>
    </row>
    <row r="2539" spans="1:14" ht="32.4" x14ac:dyDescent="0.3">
      <c r="A2539" s="24"/>
      <c r="B2539" s="23"/>
      <c r="C2539" s="2" t="s">
        <v>2089</v>
      </c>
      <c r="G2539" s="6" t="s">
        <v>2090</v>
      </c>
      <c r="H2539" s="7" t="s">
        <v>2092</v>
      </c>
      <c r="I2539" s="8">
        <v>69881</v>
      </c>
      <c r="J2539" s="24"/>
      <c r="K2539" s="9">
        <v>0</v>
      </c>
      <c r="L2539" s="9">
        <v>0</v>
      </c>
      <c r="M2539" s="7" t="s">
        <v>2094</v>
      </c>
      <c r="N2539" s="25"/>
    </row>
    <row r="2540" spans="1:14" ht="32.4" x14ac:dyDescent="0.3">
      <c r="A2540" s="24"/>
      <c r="B2540" s="23"/>
      <c r="C2540" s="2" t="s">
        <v>2089</v>
      </c>
      <c r="G2540" s="6" t="s">
        <v>2090</v>
      </c>
      <c r="H2540" s="7" t="s">
        <v>2095</v>
      </c>
      <c r="I2540" s="8">
        <v>61000</v>
      </c>
      <c r="J2540" s="24"/>
      <c r="K2540" s="9">
        <v>0</v>
      </c>
      <c r="L2540" s="9">
        <v>0</v>
      </c>
      <c r="M2540" s="7" t="s">
        <v>6500</v>
      </c>
      <c r="N2540" s="25"/>
    </row>
    <row r="2541" spans="1:14" ht="32.4" x14ac:dyDescent="0.3">
      <c r="A2541" s="24"/>
      <c r="B2541" s="23"/>
      <c r="C2541" s="2" t="s">
        <v>2089</v>
      </c>
      <c r="G2541" s="6" t="s">
        <v>2090</v>
      </c>
      <c r="H2541" s="7" t="s">
        <v>2096</v>
      </c>
      <c r="I2541" s="8">
        <v>309202</v>
      </c>
      <c r="J2541" s="24"/>
      <c r="K2541" s="9">
        <v>0</v>
      </c>
      <c r="L2541" s="9">
        <v>0</v>
      </c>
      <c r="M2541" s="7" t="s">
        <v>2097</v>
      </c>
      <c r="N2541" s="25"/>
    </row>
    <row r="2542" spans="1:14" ht="32.4" x14ac:dyDescent="0.3">
      <c r="A2542" s="24"/>
      <c r="B2542" s="23"/>
      <c r="C2542" s="2" t="s">
        <v>2089</v>
      </c>
      <c r="G2542" s="6" t="s">
        <v>2090</v>
      </c>
      <c r="H2542" s="7" t="s">
        <v>2099</v>
      </c>
      <c r="I2542" s="8">
        <v>9502115</v>
      </c>
      <c r="J2542" s="24"/>
      <c r="K2542" s="9">
        <v>0</v>
      </c>
      <c r="L2542" s="9">
        <v>0</v>
      </c>
      <c r="M2542" s="7" t="s">
        <v>2101</v>
      </c>
      <c r="N2542" s="25"/>
    </row>
    <row r="2543" spans="1:14" ht="32.4" x14ac:dyDescent="0.3">
      <c r="A2543" s="24"/>
      <c r="B2543" s="23"/>
      <c r="C2543" s="2" t="s">
        <v>2089</v>
      </c>
      <c r="G2543" s="6" t="s">
        <v>2098</v>
      </c>
      <c r="H2543" s="7" t="s">
        <v>2100</v>
      </c>
      <c r="I2543" s="8">
        <v>63294</v>
      </c>
      <c r="J2543" s="24"/>
      <c r="K2543" s="9">
        <v>0</v>
      </c>
      <c r="L2543" s="9">
        <v>0</v>
      </c>
      <c r="M2543" s="7" t="s">
        <v>2102</v>
      </c>
      <c r="N2543" s="25"/>
    </row>
    <row r="2544" spans="1:14" ht="32.4" x14ac:dyDescent="0.3">
      <c r="A2544" s="24"/>
      <c r="B2544" s="23"/>
      <c r="C2544" s="2" t="s">
        <v>2089</v>
      </c>
      <c r="G2544" s="6" t="s">
        <v>2103</v>
      </c>
      <c r="H2544" s="7" t="s">
        <v>2104</v>
      </c>
      <c r="I2544" s="8">
        <v>10301699</v>
      </c>
      <c r="J2544" s="24"/>
      <c r="K2544" s="9">
        <v>0</v>
      </c>
      <c r="L2544" s="9">
        <v>0</v>
      </c>
      <c r="M2544" s="7" t="s">
        <v>2106</v>
      </c>
      <c r="N2544" s="25"/>
    </row>
    <row r="2545" spans="1:14" ht="32.4" x14ac:dyDescent="0.3">
      <c r="A2545" s="24"/>
      <c r="B2545" s="23"/>
      <c r="C2545" s="2" t="s">
        <v>2089</v>
      </c>
      <c r="G2545" s="6" t="s">
        <v>2103</v>
      </c>
      <c r="H2545" s="7" t="s">
        <v>2105</v>
      </c>
      <c r="I2545" s="8">
        <v>17929</v>
      </c>
      <c r="J2545" s="24"/>
      <c r="K2545" s="9">
        <v>0</v>
      </c>
      <c r="L2545" s="9">
        <v>0</v>
      </c>
      <c r="M2545" s="7" t="s">
        <v>2107</v>
      </c>
      <c r="N2545" s="25"/>
    </row>
    <row r="2546" spans="1:14" ht="32.4" x14ac:dyDescent="0.3">
      <c r="A2546" s="24"/>
      <c r="B2546" s="23"/>
      <c r="C2546" s="2" t="s">
        <v>2089</v>
      </c>
      <c r="G2546" s="6" t="s">
        <v>2108</v>
      </c>
      <c r="H2546" s="7" t="s">
        <v>2110</v>
      </c>
      <c r="I2546" s="8">
        <v>1005093</v>
      </c>
      <c r="J2546" s="24"/>
      <c r="K2546" s="9">
        <v>0</v>
      </c>
      <c r="L2546" s="9">
        <v>0</v>
      </c>
      <c r="M2546" s="7" t="s">
        <v>2112</v>
      </c>
      <c r="N2546" s="25"/>
    </row>
    <row r="2547" spans="1:14" ht="32.4" x14ac:dyDescent="0.3">
      <c r="A2547" s="24"/>
      <c r="B2547" s="23"/>
      <c r="C2547" s="2" t="s">
        <v>2089</v>
      </c>
      <c r="G2547" s="6" t="s">
        <v>2109</v>
      </c>
      <c r="H2547" s="7" t="s">
        <v>2111</v>
      </c>
      <c r="I2547" s="8">
        <v>43328</v>
      </c>
      <c r="J2547" s="24"/>
      <c r="K2547" s="9">
        <v>0</v>
      </c>
      <c r="L2547" s="9">
        <v>0</v>
      </c>
      <c r="M2547" s="7" t="s">
        <v>2113</v>
      </c>
      <c r="N2547" s="25"/>
    </row>
    <row r="2548" spans="1:14" ht="32.4" x14ac:dyDescent="0.3">
      <c r="A2548" s="24"/>
      <c r="B2548" s="23"/>
      <c r="C2548" s="2" t="s">
        <v>2089</v>
      </c>
      <c r="G2548" s="6" t="s">
        <v>2109</v>
      </c>
      <c r="H2548" s="7" t="s">
        <v>2115</v>
      </c>
      <c r="I2548" s="8">
        <v>84754</v>
      </c>
      <c r="J2548" s="24"/>
      <c r="K2548" s="9">
        <v>0</v>
      </c>
      <c r="L2548" s="9">
        <v>0</v>
      </c>
      <c r="M2548" s="7" t="s">
        <v>2117</v>
      </c>
      <c r="N2548" s="25"/>
    </row>
    <row r="2549" spans="1:14" ht="48.6" x14ac:dyDescent="0.3">
      <c r="A2549" s="24"/>
      <c r="B2549" s="23"/>
      <c r="C2549" s="2" t="s">
        <v>2089</v>
      </c>
      <c r="G2549" s="6" t="s">
        <v>2114</v>
      </c>
      <c r="H2549" s="7" t="s">
        <v>2116</v>
      </c>
      <c r="I2549" s="8">
        <v>1353707</v>
      </c>
      <c r="J2549" s="24"/>
      <c r="K2549" s="9">
        <v>0</v>
      </c>
      <c r="L2549" s="9">
        <v>0</v>
      </c>
      <c r="M2549" s="7" t="s">
        <v>7190</v>
      </c>
      <c r="N2549" s="25"/>
    </row>
    <row r="2550" spans="1:14" ht="32.4" x14ac:dyDescent="0.3">
      <c r="A2550" s="24"/>
      <c r="B2550" s="23"/>
      <c r="C2550" s="2" t="s">
        <v>2089</v>
      </c>
      <c r="G2550" s="6" t="s">
        <v>2114</v>
      </c>
      <c r="H2550" s="7" t="s">
        <v>2118</v>
      </c>
      <c r="I2550" s="8">
        <v>68048</v>
      </c>
      <c r="J2550" s="24"/>
      <c r="K2550" s="9">
        <v>0</v>
      </c>
      <c r="L2550" s="9">
        <v>0</v>
      </c>
      <c r="M2550" s="7" t="s">
        <v>2120</v>
      </c>
      <c r="N2550" s="25"/>
    </row>
    <row r="2551" spans="1:14" ht="32.4" x14ac:dyDescent="0.3">
      <c r="A2551" s="24"/>
      <c r="B2551" s="23"/>
      <c r="C2551" s="2" t="s">
        <v>2089</v>
      </c>
      <c r="G2551" s="6" t="s">
        <v>2114</v>
      </c>
      <c r="H2551" s="7" t="s">
        <v>2119</v>
      </c>
      <c r="I2551" s="8">
        <v>6567063</v>
      </c>
      <c r="J2551" s="24"/>
      <c r="K2551" s="9">
        <v>0</v>
      </c>
      <c r="L2551" s="9">
        <v>0</v>
      </c>
      <c r="M2551" s="7" t="s">
        <v>2121</v>
      </c>
      <c r="N2551" s="25"/>
    </row>
    <row r="2552" spans="1:14" ht="32.4" x14ac:dyDescent="0.3">
      <c r="A2552" s="24"/>
      <c r="B2552" s="23"/>
      <c r="C2552" s="2" t="s">
        <v>2089</v>
      </c>
      <c r="G2552" s="6" t="s">
        <v>2122</v>
      </c>
      <c r="H2552" s="7" t="s">
        <v>2123</v>
      </c>
      <c r="I2552" s="8">
        <v>237148</v>
      </c>
      <c r="J2552" s="24"/>
      <c r="K2552" s="9">
        <v>0</v>
      </c>
      <c r="L2552" s="9">
        <v>0</v>
      </c>
      <c r="M2552" s="7" t="s">
        <v>2125</v>
      </c>
      <c r="N2552" s="25"/>
    </row>
    <row r="2553" spans="1:14" ht="32.4" x14ac:dyDescent="0.3">
      <c r="A2553" s="24"/>
      <c r="B2553" s="23"/>
      <c r="C2553" s="2" t="s">
        <v>2089</v>
      </c>
      <c r="G2553" s="6" t="s">
        <v>2122</v>
      </c>
      <c r="H2553" s="7" t="s">
        <v>2124</v>
      </c>
      <c r="I2553" s="8">
        <v>176570</v>
      </c>
      <c r="J2553" s="24"/>
      <c r="K2553" s="9">
        <v>0</v>
      </c>
      <c r="L2553" s="9">
        <v>0</v>
      </c>
      <c r="M2553" s="7" t="s">
        <v>2126</v>
      </c>
      <c r="N2553" s="25"/>
    </row>
    <row r="2554" spans="1:14" ht="48.6" x14ac:dyDescent="0.3">
      <c r="A2554" s="24">
        <v>178</v>
      </c>
      <c r="B2554" s="23" t="s">
        <v>2378</v>
      </c>
      <c r="C2554" s="2" t="s">
        <v>2378</v>
      </c>
      <c r="G2554" s="6" t="s">
        <v>2379</v>
      </c>
      <c r="H2554" s="7" t="s">
        <v>2381</v>
      </c>
      <c r="I2554" s="8">
        <v>21584154</v>
      </c>
      <c r="J2554" s="28">
        <f>SUM(I2554:I2638)</f>
        <v>113170958</v>
      </c>
      <c r="K2554" s="9">
        <v>0</v>
      </c>
      <c r="L2554" s="9">
        <v>0</v>
      </c>
      <c r="M2554" s="7" t="s">
        <v>7191</v>
      </c>
      <c r="N2554" s="25" t="s">
        <v>3255</v>
      </c>
    </row>
    <row r="2555" spans="1:14" ht="32.4" x14ac:dyDescent="0.3">
      <c r="A2555" s="24"/>
      <c r="B2555" s="23"/>
      <c r="C2555" s="2" t="s">
        <v>2378</v>
      </c>
      <c r="G2555" s="6" t="s">
        <v>2380</v>
      </c>
      <c r="H2555" s="7" t="s">
        <v>2382</v>
      </c>
      <c r="I2555" s="8">
        <v>10646995</v>
      </c>
      <c r="J2555" s="24"/>
      <c r="K2555" s="9">
        <v>0</v>
      </c>
      <c r="L2555" s="9">
        <v>0</v>
      </c>
      <c r="M2555" s="7" t="s">
        <v>2383</v>
      </c>
      <c r="N2555" s="25"/>
    </row>
    <row r="2556" spans="1:14" ht="32.4" x14ac:dyDescent="0.3">
      <c r="A2556" s="24"/>
      <c r="B2556" s="23"/>
      <c r="C2556" s="2" t="s">
        <v>2384</v>
      </c>
      <c r="G2556" s="6" t="s">
        <v>2385</v>
      </c>
      <c r="H2556" s="7" t="s">
        <v>2386</v>
      </c>
      <c r="I2556" s="8">
        <v>2489600</v>
      </c>
      <c r="J2556" s="24"/>
      <c r="K2556" s="9">
        <v>0</v>
      </c>
      <c r="L2556" s="9">
        <v>0</v>
      </c>
      <c r="M2556" s="7" t="s">
        <v>7192</v>
      </c>
      <c r="N2556" s="25"/>
    </row>
    <row r="2557" spans="1:14" ht="48.6" x14ac:dyDescent="0.3">
      <c r="A2557" s="24"/>
      <c r="B2557" s="23"/>
      <c r="C2557" s="2" t="s">
        <v>2378</v>
      </c>
      <c r="G2557" s="6" t="s">
        <v>2385</v>
      </c>
      <c r="H2557" s="7" t="s">
        <v>2389</v>
      </c>
      <c r="I2557" s="8">
        <v>2093820</v>
      </c>
      <c r="J2557" s="24"/>
      <c r="K2557" s="9">
        <v>0</v>
      </c>
      <c r="L2557" s="9">
        <v>0</v>
      </c>
      <c r="M2557" s="7" t="s">
        <v>7193</v>
      </c>
      <c r="N2557" s="25"/>
    </row>
    <row r="2558" spans="1:14" ht="32.4" x14ac:dyDescent="0.3">
      <c r="A2558" s="24"/>
      <c r="B2558" s="23"/>
      <c r="C2558" s="2" t="s">
        <v>2387</v>
      </c>
      <c r="G2558" s="6" t="s">
        <v>2388</v>
      </c>
      <c r="H2558" s="7" t="s">
        <v>2390</v>
      </c>
      <c r="I2558" s="8">
        <v>4979200</v>
      </c>
      <c r="J2558" s="24"/>
      <c r="K2558" s="9">
        <v>0</v>
      </c>
      <c r="L2558" s="9">
        <v>0</v>
      </c>
      <c r="M2558" s="7" t="s">
        <v>7194</v>
      </c>
      <c r="N2558" s="25"/>
    </row>
    <row r="2559" spans="1:14" ht="32.4" x14ac:dyDescent="0.3">
      <c r="A2559" s="24"/>
      <c r="B2559" s="23"/>
      <c r="C2559" s="2" t="s">
        <v>2378</v>
      </c>
      <c r="G2559" s="6" t="s">
        <v>2391</v>
      </c>
      <c r="H2559" s="7" t="s">
        <v>2393</v>
      </c>
      <c r="I2559" s="8">
        <v>3466817</v>
      </c>
      <c r="J2559" s="24"/>
      <c r="K2559" s="9">
        <v>3466817</v>
      </c>
      <c r="L2559" s="9">
        <v>0</v>
      </c>
      <c r="M2559" s="7" t="s">
        <v>2395</v>
      </c>
      <c r="N2559" s="25"/>
    </row>
    <row r="2560" spans="1:14" ht="32.4" x14ac:dyDescent="0.3">
      <c r="A2560" s="24"/>
      <c r="B2560" s="23"/>
      <c r="C2560" s="2" t="s">
        <v>2378</v>
      </c>
      <c r="G2560" s="6" t="s">
        <v>2392</v>
      </c>
      <c r="H2560" s="7" t="s">
        <v>2394</v>
      </c>
      <c r="I2560" s="8">
        <v>182878</v>
      </c>
      <c r="J2560" s="24"/>
      <c r="K2560" s="9">
        <v>0</v>
      </c>
      <c r="L2560" s="9">
        <v>0</v>
      </c>
      <c r="M2560" s="7" t="s">
        <v>2396</v>
      </c>
      <c r="N2560" s="25"/>
    </row>
    <row r="2561" spans="1:14" ht="32.4" x14ac:dyDescent="0.3">
      <c r="A2561" s="24"/>
      <c r="B2561" s="23"/>
      <c r="C2561" s="2" t="s">
        <v>2378</v>
      </c>
      <c r="G2561" s="6" t="s">
        <v>2397</v>
      </c>
      <c r="H2561" s="7" t="s">
        <v>2399</v>
      </c>
      <c r="I2561" s="8">
        <v>1113752</v>
      </c>
      <c r="J2561" s="24"/>
      <c r="K2561" s="9">
        <v>0</v>
      </c>
      <c r="L2561" s="9">
        <v>0</v>
      </c>
      <c r="M2561" s="7" t="s">
        <v>2401</v>
      </c>
      <c r="N2561" s="25"/>
    </row>
    <row r="2562" spans="1:14" ht="32.4" x14ac:dyDescent="0.3">
      <c r="A2562" s="24"/>
      <c r="B2562" s="23"/>
      <c r="C2562" s="2" t="s">
        <v>2378</v>
      </c>
      <c r="G2562" s="6" t="s">
        <v>2398</v>
      </c>
      <c r="H2562" s="7" t="s">
        <v>2400</v>
      </c>
      <c r="I2562" s="8">
        <v>1786382</v>
      </c>
      <c r="J2562" s="24"/>
      <c r="K2562" s="9">
        <v>0</v>
      </c>
      <c r="L2562" s="9">
        <v>0</v>
      </c>
      <c r="M2562" s="7" t="s">
        <v>7195</v>
      </c>
      <c r="N2562" s="25"/>
    </row>
    <row r="2563" spans="1:14" ht="32.4" x14ac:dyDescent="0.3">
      <c r="A2563" s="24"/>
      <c r="B2563" s="23"/>
      <c r="C2563" s="2" t="s">
        <v>2378</v>
      </c>
      <c r="G2563" s="6" t="s">
        <v>2402</v>
      </c>
      <c r="H2563" s="7" t="s">
        <v>2404</v>
      </c>
      <c r="I2563" s="8">
        <v>793548</v>
      </c>
      <c r="J2563" s="24"/>
      <c r="K2563" s="9">
        <v>0</v>
      </c>
      <c r="L2563" s="9">
        <v>0</v>
      </c>
      <c r="M2563" s="7" t="s">
        <v>2406</v>
      </c>
      <c r="N2563" s="25"/>
    </row>
    <row r="2564" spans="1:14" ht="32.4" x14ac:dyDescent="0.3">
      <c r="A2564" s="24"/>
      <c r="B2564" s="23"/>
      <c r="C2564" s="2" t="s">
        <v>2378</v>
      </c>
      <c r="G2564" s="6" t="s">
        <v>2403</v>
      </c>
      <c r="H2564" s="7" t="s">
        <v>2405</v>
      </c>
      <c r="I2564" s="8">
        <v>1101800</v>
      </c>
      <c r="J2564" s="24"/>
      <c r="K2564" s="9">
        <v>0</v>
      </c>
      <c r="L2564" s="9">
        <v>0</v>
      </c>
      <c r="M2564" s="7" t="s">
        <v>2407</v>
      </c>
      <c r="N2564" s="25"/>
    </row>
    <row r="2565" spans="1:14" ht="32.4" x14ac:dyDescent="0.3">
      <c r="A2565" s="24"/>
      <c r="B2565" s="23"/>
      <c r="C2565" s="2" t="s">
        <v>2378</v>
      </c>
      <c r="G2565" s="6" t="s">
        <v>2408</v>
      </c>
      <c r="H2565" s="7" t="s">
        <v>2409</v>
      </c>
      <c r="I2565" s="8">
        <v>1878710</v>
      </c>
      <c r="J2565" s="24"/>
      <c r="K2565" s="9">
        <v>0</v>
      </c>
      <c r="L2565" s="9">
        <v>0</v>
      </c>
      <c r="M2565" s="7" t="s">
        <v>2411</v>
      </c>
      <c r="N2565" s="25"/>
    </row>
    <row r="2566" spans="1:14" ht="48.6" x14ac:dyDescent="0.3">
      <c r="A2566" s="24"/>
      <c r="B2566" s="23"/>
      <c r="C2566" s="2" t="s">
        <v>2378</v>
      </c>
      <c r="G2566" s="6" t="s">
        <v>2408</v>
      </c>
      <c r="H2566" s="7" t="s">
        <v>2410</v>
      </c>
      <c r="I2566" s="8">
        <v>686225</v>
      </c>
      <c r="J2566" s="24"/>
      <c r="K2566" s="9">
        <v>0</v>
      </c>
      <c r="L2566" s="9">
        <v>0</v>
      </c>
      <c r="M2566" s="7" t="s">
        <v>7196</v>
      </c>
      <c r="N2566" s="25"/>
    </row>
    <row r="2567" spans="1:14" ht="48.6" x14ac:dyDescent="0.3">
      <c r="A2567" s="24"/>
      <c r="B2567" s="23"/>
      <c r="C2567" s="2" t="s">
        <v>2378</v>
      </c>
      <c r="G2567" s="6" t="s">
        <v>2412</v>
      </c>
      <c r="H2567" s="7" t="s">
        <v>2413</v>
      </c>
      <c r="I2567" s="8">
        <v>1203000</v>
      </c>
      <c r="J2567" s="24"/>
      <c r="K2567" s="9">
        <v>0</v>
      </c>
      <c r="L2567" s="9">
        <v>0</v>
      </c>
      <c r="M2567" s="7" t="s">
        <v>7197</v>
      </c>
      <c r="N2567" s="25"/>
    </row>
    <row r="2568" spans="1:14" ht="48.6" x14ac:dyDescent="0.3">
      <c r="A2568" s="24"/>
      <c r="B2568" s="23"/>
      <c r="C2568" s="2" t="s">
        <v>2378</v>
      </c>
      <c r="G2568" s="6" t="s">
        <v>2403</v>
      </c>
      <c r="H2568" s="7" t="s">
        <v>2414</v>
      </c>
      <c r="I2568" s="8">
        <v>19248000</v>
      </c>
      <c r="J2568" s="24"/>
      <c r="K2568" s="9">
        <v>0</v>
      </c>
      <c r="L2568" s="9">
        <v>0</v>
      </c>
      <c r="M2568" s="7" t="s">
        <v>7198</v>
      </c>
      <c r="N2568" s="25"/>
    </row>
    <row r="2569" spans="1:14" ht="32.4" x14ac:dyDescent="0.3">
      <c r="A2569" s="24"/>
      <c r="B2569" s="23"/>
      <c r="C2569" s="2" t="s">
        <v>2415</v>
      </c>
      <c r="G2569" s="6" t="s">
        <v>2416</v>
      </c>
      <c r="H2569" s="7" t="s">
        <v>2418</v>
      </c>
      <c r="I2569" s="8">
        <v>324884</v>
      </c>
      <c r="J2569" s="24"/>
      <c r="K2569" s="9">
        <v>324884</v>
      </c>
      <c r="L2569" s="9">
        <v>324884</v>
      </c>
      <c r="M2569" s="7" t="s">
        <v>2420</v>
      </c>
      <c r="N2569" s="25"/>
    </row>
    <row r="2570" spans="1:14" ht="32.4" x14ac:dyDescent="0.3">
      <c r="A2570" s="24"/>
      <c r="B2570" s="23"/>
      <c r="C2570" s="2" t="s">
        <v>2415</v>
      </c>
      <c r="G2570" s="6" t="s">
        <v>2417</v>
      </c>
      <c r="H2570" s="7" t="s">
        <v>2419</v>
      </c>
      <c r="I2570" s="8">
        <v>364892</v>
      </c>
      <c r="J2570" s="24"/>
      <c r="K2570" s="9">
        <v>364892</v>
      </c>
      <c r="L2570" s="9">
        <v>364892</v>
      </c>
      <c r="M2570" s="7" t="s">
        <v>2421</v>
      </c>
      <c r="N2570" s="25"/>
    </row>
    <row r="2571" spans="1:14" ht="48.6" x14ac:dyDescent="0.3">
      <c r="A2571" s="24"/>
      <c r="B2571" s="23"/>
      <c r="C2571" s="2" t="s">
        <v>2422</v>
      </c>
      <c r="G2571" s="6" t="s">
        <v>2385</v>
      </c>
      <c r="H2571" s="7" t="s">
        <v>2423</v>
      </c>
      <c r="I2571" s="8">
        <v>162835</v>
      </c>
      <c r="J2571" s="24"/>
      <c r="K2571" s="9">
        <v>0</v>
      </c>
      <c r="L2571" s="9">
        <v>0</v>
      </c>
      <c r="M2571" s="7" t="s">
        <v>7199</v>
      </c>
      <c r="N2571" s="25"/>
    </row>
    <row r="2572" spans="1:14" ht="32.4" x14ac:dyDescent="0.3">
      <c r="A2572" s="24"/>
      <c r="B2572" s="23"/>
      <c r="C2572" s="2" t="s">
        <v>2424</v>
      </c>
      <c r="G2572" s="6" t="s">
        <v>2385</v>
      </c>
      <c r="H2572" s="7" t="s">
        <v>2427</v>
      </c>
      <c r="I2572" s="8">
        <v>63911</v>
      </c>
      <c r="J2572" s="24"/>
      <c r="K2572" s="9">
        <v>0</v>
      </c>
      <c r="L2572" s="9">
        <v>0</v>
      </c>
      <c r="M2572" s="7" t="s">
        <v>7200</v>
      </c>
      <c r="N2572" s="25"/>
    </row>
    <row r="2573" spans="1:14" ht="32.4" x14ac:dyDescent="0.3">
      <c r="A2573" s="24"/>
      <c r="B2573" s="23"/>
      <c r="C2573" s="2" t="s">
        <v>2425</v>
      </c>
      <c r="G2573" s="6" t="s">
        <v>2426</v>
      </c>
      <c r="H2573" s="7" t="s">
        <v>2428</v>
      </c>
      <c r="I2573" s="8">
        <v>462886</v>
      </c>
      <c r="J2573" s="24"/>
      <c r="K2573" s="9">
        <v>0</v>
      </c>
      <c r="L2573" s="9">
        <v>0</v>
      </c>
      <c r="M2573" s="7" t="s">
        <v>2429</v>
      </c>
      <c r="N2573" s="25"/>
    </row>
    <row r="2574" spans="1:14" ht="32.4" x14ac:dyDescent="0.3">
      <c r="A2574" s="24"/>
      <c r="B2574" s="23"/>
      <c r="C2574" s="2" t="s">
        <v>2430</v>
      </c>
      <c r="G2574" s="6" t="s">
        <v>2385</v>
      </c>
      <c r="H2574" s="7" t="s">
        <v>2432</v>
      </c>
      <c r="I2574" s="8">
        <v>136503</v>
      </c>
      <c r="J2574" s="24"/>
      <c r="K2574" s="9">
        <v>0</v>
      </c>
      <c r="L2574" s="9">
        <v>0</v>
      </c>
      <c r="M2574" s="7" t="s">
        <v>2433</v>
      </c>
      <c r="N2574" s="25"/>
    </row>
    <row r="2575" spans="1:14" ht="32.4" x14ac:dyDescent="0.3">
      <c r="A2575" s="24"/>
      <c r="B2575" s="23"/>
      <c r="C2575" s="2" t="s">
        <v>2431</v>
      </c>
      <c r="G2575" s="6" t="s">
        <v>2426</v>
      </c>
      <c r="H2575" s="7" t="s">
        <v>2434</v>
      </c>
      <c r="I2575" s="8">
        <v>129032</v>
      </c>
      <c r="J2575" s="24"/>
      <c r="K2575" s="9">
        <v>0</v>
      </c>
      <c r="L2575" s="9">
        <v>0</v>
      </c>
      <c r="M2575" s="7" t="s">
        <v>2435</v>
      </c>
      <c r="N2575" s="25"/>
    </row>
    <row r="2576" spans="1:14" ht="32.4" x14ac:dyDescent="0.3">
      <c r="A2576" s="24"/>
      <c r="B2576" s="23"/>
      <c r="C2576" s="2" t="s">
        <v>2436</v>
      </c>
      <c r="G2576" s="6" t="s">
        <v>2426</v>
      </c>
      <c r="H2576" s="7" t="s">
        <v>2439</v>
      </c>
      <c r="I2576" s="8">
        <v>468591</v>
      </c>
      <c r="J2576" s="24"/>
      <c r="K2576" s="9">
        <v>0</v>
      </c>
      <c r="L2576" s="9">
        <v>0</v>
      </c>
      <c r="M2576" s="7" t="s">
        <v>2440</v>
      </c>
      <c r="N2576" s="25"/>
    </row>
    <row r="2577" spans="1:14" ht="32.4" x14ac:dyDescent="0.3">
      <c r="A2577" s="24"/>
      <c r="B2577" s="23"/>
      <c r="C2577" s="2" t="s">
        <v>2437</v>
      </c>
      <c r="G2577" s="6" t="s">
        <v>2438</v>
      </c>
      <c r="H2577" s="7" t="s">
        <v>2441</v>
      </c>
      <c r="I2577" s="8">
        <v>174058</v>
      </c>
      <c r="J2577" s="24"/>
      <c r="K2577" s="9">
        <v>0</v>
      </c>
      <c r="L2577" s="9">
        <v>0</v>
      </c>
      <c r="M2577" s="7" t="s">
        <v>2442</v>
      </c>
      <c r="N2577" s="25"/>
    </row>
    <row r="2578" spans="1:14" ht="32.4" x14ac:dyDescent="0.3">
      <c r="A2578" s="24"/>
      <c r="B2578" s="23"/>
      <c r="C2578" s="2" t="s">
        <v>2443</v>
      </c>
      <c r="G2578" s="6" t="s">
        <v>2385</v>
      </c>
      <c r="H2578" s="7" t="s">
        <v>2446</v>
      </c>
      <c r="I2578" s="8">
        <v>1901528</v>
      </c>
      <c r="J2578" s="24"/>
      <c r="K2578" s="9">
        <v>0</v>
      </c>
      <c r="L2578" s="9">
        <v>0</v>
      </c>
      <c r="M2578" s="7" t="s">
        <v>2447</v>
      </c>
      <c r="N2578" s="25"/>
    </row>
    <row r="2579" spans="1:14" ht="32.4" x14ac:dyDescent="0.3">
      <c r="A2579" s="24"/>
      <c r="B2579" s="23"/>
      <c r="C2579" s="2" t="s">
        <v>2444</v>
      </c>
      <c r="G2579" s="6" t="s">
        <v>2445</v>
      </c>
      <c r="H2579" s="7" t="s">
        <v>2448</v>
      </c>
      <c r="I2579" s="8">
        <v>82411</v>
      </c>
      <c r="J2579" s="24"/>
      <c r="K2579" s="9">
        <v>82411</v>
      </c>
      <c r="L2579" s="9">
        <v>0</v>
      </c>
      <c r="M2579" s="7" t="s">
        <v>2449</v>
      </c>
      <c r="N2579" s="25"/>
    </row>
    <row r="2580" spans="1:14" ht="32.4" x14ac:dyDescent="0.3">
      <c r="A2580" s="24"/>
      <c r="B2580" s="23"/>
      <c r="C2580" s="2" t="s">
        <v>2450</v>
      </c>
      <c r="G2580" s="6" t="s">
        <v>2451</v>
      </c>
      <c r="H2580" s="7" t="s">
        <v>2453</v>
      </c>
      <c r="I2580" s="8">
        <v>2807</v>
      </c>
      <c r="J2580" s="24"/>
      <c r="K2580" s="9">
        <v>2807</v>
      </c>
      <c r="L2580" s="9">
        <v>0</v>
      </c>
      <c r="M2580" s="7" t="s">
        <v>2455</v>
      </c>
      <c r="N2580" s="25"/>
    </row>
    <row r="2581" spans="1:14" ht="32.4" x14ac:dyDescent="0.3">
      <c r="A2581" s="24"/>
      <c r="B2581" s="23"/>
      <c r="C2581" s="2" t="s">
        <v>2450</v>
      </c>
      <c r="G2581" s="6" t="s">
        <v>2452</v>
      </c>
      <c r="H2581" s="7" t="s">
        <v>2454</v>
      </c>
      <c r="I2581" s="8">
        <v>2982</v>
      </c>
      <c r="J2581" s="24"/>
      <c r="K2581" s="9">
        <v>2982</v>
      </c>
      <c r="L2581" s="9">
        <v>0</v>
      </c>
      <c r="M2581" s="7" t="s">
        <v>2456</v>
      </c>
      <c r="N2581" s="25"/>
    </row>
    <row r="2582" spans="1:14" ht="32.4" x14ac:dyDescent="0.3">
      <c r="A2582" s="24"/>
      <c r="B2582" s="23"/>
      <c r="C2582" s="2" t="s">
        <v>2457</v>
      </c>
      <c r="G2582" s="6" t="s">
        <v>2458</v>
      </c>
      <c r="H2582" s="7" t="s">
        <v>2453</v>
      </c>
      <c r="I2582" s="8">
        <v>3159</v>
      </c>
      <c r="J2582" s="24"/>
      <c r="K2582" s="9">
        <v>3159</v>
      </c>
      <c r="L2582" s="9">
        <v>0</v>
      </c>
      <c r="M2582" s="7" t="s">
        <v>2461</v>
      </c>
      <c r="N2582" s="25"/>
    </row>
    <row r="2583" spans="1:14" ht="32.4" x14ac:dyDescent="0.3">
      <c r="A2583" s="24"/>
      <c r="B2583" s="23"/>
      <c r="C2583" s="2" t="s">
        <v>2457</v>
      </c>
      <c r="G2583" s="6" t="s">
        <v>2459</v>
      </c>
      <c r="H2583" s="7" t="s">
        <v>2460</v>
      </c>
      <c r="I2583" s="8">
        <v>7742</v>
      </c>
      <c r="J2583" s="24"/>
      <c r="K2583" s="9">
        <v>7742</v>
      </c>
      <c r="L2583" s="9">
        <v>0</v>
      </c>
      <c r="M2583" s="7" t="s">
        <v>2462</v>
      </c>
      <c r="N2583" s="25"/>
    </row>
    <row r="2584" spans="1:14" ht="32.4" x14ac:dyDescent="0.3">
      <c r="A2584" s="24"/>
      <c r="B2584" s="23"/>
      <c r="C2584" s="2" t="s">
        <v>2450</v>
      </c>
      <c r="G2584" s="6" t="s">
        <v>2463</v>
      </c>
      <c r="H2584" s="7" t="s">
        <v>2465</v>
      </c>
      <c r="I2584" s="8">
        <v>10968</v>
      </c>
      <c r="J2584" s="24"/>
      <c r="K2584" s="9">
        <v>10968</v>
      </c>
      <c r="L2584" s="9">
        <v>0</v>
      </c>
      <c r="M2584" s="7" t="s">
        <v>2467</v>
      </c>
      <c r="N2584" s="25"/>
    </row>
    <row r="2585" spans="1:14" ht="32.4" x14ac:dyDescent="0.3">
      <c r="A2585" s="24"/>
      <c r="B2585" s="23"/>
      <c r="C2585" s="2" t="s">
        <v>2450</v>
      </c>
      <c r="G2585" s="6" t="s">
        <v>2464</v>
      </c>
      <c r="H2585" s="7" t="s">
        <v>2466</v>
      </c>
      <c r="I2585" s="8">
        <v>10968</v>
      </c>
      <c r="J2585" s="24"/>
      <c r="K2585" s="9">
        <v>10968</v>
      </c>
      <c r="L2585" s="9">
        <v>0</v>
      </c>
      <c r="M2585" s="7" t="s">
        <v>2467</v>
      </c>
      <c r="N2585" s="25"/>
    </row>
    <row r="2586" spans="1:14" ht="32.4" x14ac:dyDescent="0.3">
      <c r="A2586" s="24"/>
      <c r="B2586" s="23"/>
      <c r="C2586" s="2" t="s">
        <v>2457</v>
      </c>
      <c r="G2586" s="6" t="s">
        <v>2468</v>
      </c>
      <c r="H2586" s="7" t="s">
        <v>2453</v>
      </c>
      <c r="I2586" s="8">
        <v>3860</v>
      </c>
      <c r="J2586" s="24"/>
      <c r="K2586" s="9">
        <v>0</v>
      </c>
      <c r="L2586" s="9">
        <v>0</v>
      </c>
      <c r="M2586" s="7" t="s">
        <v>2470</v>
      </c>
      <c r="N2586" s="25"/>
    </row>
    <row r="2587" spans="1:14" ht="32.4" x14ac:dyDescent="0.3">
      <c r="A2587" s="24"/>
      <c r="B2587" s="23"/>
      <c r="C2587" s="2" t="s">
        <v>2457</v>
      </c>
      <c r="G2587" s="6" t="s">
        <v>2469</v>
      </c>
      <c r="H2587" s="7" t="s">
        <v>2453</v>
      </c>
      <c r="I2587" s="8">
        <v>3685</v>
      </c>
      <c r="J2587" s="24"/>
      <c r="K2587" s="9">
        <v>0</v>
      </c>
      <c r="L2587" s="9">
        <v>0</v>
      </c>
      <c r="M2587" s="7" t="s">
        <v>2471</v>
      </c>
      <c r="N2587" s="25"/>
    </row>
    <row r="2588" spans="1:14" ht="48.6" x14ac:dyDescent="0.3">
      <c r="A2588" s="24"/>
      <c r="B2588" s="23"/>
      <c r="C2588" s="2" t="s">
        <v>2457</v>
      </c>
      <c r="G2588" s="6" t="s">
        <v>2385</v>
      </c>
      <c r="H2588" s="7" t="s">
        <v>2472</v>
      </c>
      <c r="I2588" s="8">
        <v>514018</v>
      </c>
      <c r="J2588" s="24"/>
      <c r="K2588" s="9">
        <v>0</v>
      </c>
      <c r="L2588" s="9">
        <v>0</v>
      </c>
      <c r="M2588" s="7" t="s">
        <v>7201</v>
      </c>
      <c r="N2588" s="25"/>
    </row>
    <row r="2589" spans="1:14" ht="32.4" x14ac:dyDescent="0.3">
      <c r="A2589" s="24"/>
      <c r="B2589" s="23"/>
      <c r="C2589" s="2" t="s">
        <v>2457</v>
      </c>
      <c r="G2589" s="6" t="s">
        <v>2385</v>
      </c>
      <c r="H2589" s="7" t="s">
        <v>2473</v>
      </c>
      <c r="I2589" s="8">
        <v>2489600</v>
      </c>
      <c r="J2589" s="24"/>
      <c r="K2589" s="9">
        <v>0</v>
      </c>
      <c r="L2589" s="9">
        <v>0</v>
      </c>
      <c r="M2589" s="7" t="s">
        <v>7202</v>
      </c>
      <c r="N2589" s="25"/>
    </row>
    <row r="2590" spans="1:14" ht="32.4" x14ac:dyDescent="0.3">
      <c r="A2590" s="24"/>
      <c r="B2590" s="23"/>
      <c r="C2590" s="2" t="s">
        <v>2474</v>
      </c>
      <c r="G2590" s="6" t="s">
        <v>2426</v>
      </c>
      <c r="H2590" s="7" t="s">
        <v>2476</v>
      </c>
      <c r="I2590" s="8">
        <v>1358234</v>
      </c>
      <c r="J2590" s="24"/>
      <c r="K2590" s="9">
        <v>0</v>
      </c>
      <c r="L2590" s="9">
        <v>0</v>
      </c>
      <c r="M2590" s="7" t="s">
        <v>2478</v>
      </c>
      <c r="N2590" s="25"/>
    </row>
    <row r="2591" spans="1:14" ht="32.4" x14ac:dyDescent="0.3">
      <c r="A2591" s="24"/>
      <c r="B2591" s="23"/>
      <c r="C2591" s="2" t="s">
        <v>2475</v>
      </c>
      <c r="G2591" s="6" t="s">
        <v>2426</v>
      </c>
      <c r="H2591" s="7" t="s">
        <v>2477</v>
      </c>
      <c r="I2591" s="8">
        <v>1358234</v>
      </c>
      <c r="J2591" s="24"/>
      <c r="K2591" s="9">
        <v>0</v>
      </c>
      <c r="L2591" s="9">
        <v>0</v>
      </c>
      <c r="M2591" s="7" t="s">
        <v>2478</v>
      </c>
      <c r="N2591" s="25"/>
    </row>
    <row r="2592" spans="1:14" ht="32.4" x14ac:dyDescent="0.3">
      <c r="A2592" s="24"/>
      <c r="B2592" s="23"/>
      <c r="C2592" s="2" t="s">
        <v>2479</v>
      </c>
      <c r="G2592" s="6" t="s">
        <v>2480</v>
      </c>
      <c r="H2592" s="7" t="s">
        <v>2481</v>
      </c>
      <c r="I2592" s="8">
        <v>515110</v>
      </c>
      <c r="J2592" s="24"/>
      <c r="K2592" s="9">
        <v>515110</v>
      </c>
      <c r="L2592" s="9">
        <v>515110</v>
      </c>
      <c r="M2592" s="7" t="s">
        <v>2482</v>
      </c>
      <c r="N2592" s="25"/>
    </row>
    <row r="2593" spans="1:14" ht="32.4" x14ac:dyDescent="0.3">
      <c r="A2593" s="24"/>
      <c r="B2593" s="23"/>
      <c r="C2593" s="2" t="s">
        <v>2479</v>
      </c>
      <c r="G2593" s="6" t="s">
        <v>2483</v>
      </c>
      <c r="H2593" s="7" t="s">
        <v>2485</v>
      </c>
      <c r="I2593" s="8">
        <v>5174873</v>
      </c>
      <c r="J2593" s="24"/>
      <c r="K2593" s="9">
        <v>0</v>
      </c>
      <c r="L2593" s="9">
        <v>0</v>
      </c>
      <c r="M2593" s="7" t="s">
        <v>2487</v>
      </c>
      <c r="N2593" s="25"/>
    </row>
    <row r="2594" spans="1:14" ht="32.4" x14ac:dyDescent="0.3">
      <c r="A2594" s="24"/>
      <c r="B2594" s="23"/>
      <c r="C2594" s="2" t="s">
        <v>2479</v>
      </c>
      <c r="G2594" s="6" t="s">
        <v>2484</v>
      </c>
      <c r="H2594" s="7" t="s">
        <v>2486</v>
      </c>
      <c r="I2594" s="8">
        <v>887906</v>
      </c>
      <c r="J2594" s="24"/>
      <c r="K2594" s="9">
        <v>887906</v>
      </c>
      <c r="L2594" s="9">
        <v>0</v>
      </c>
      <c r="M2594" s="7" t="s">
        <v>2488</v>
      </c>
      <c r="N2594" s="25"/>
    </row>
    <row r="2595" spans="1:14" ht="97.2" x14ac:dyDescent="0.3">
      <c r="A2595" s="24"/>
      <c r="B2595" s="23"/>
      <c r="C2595" s="2" t="s">
        <v>2489</v>
      </c>
      <c r="G2595" s="6" t="s">
        <v>2490</v>
      </c>
      <c r="H2595" s="7" t="s">
        <v>2491</v>
      </c>
      <c r="I2595" s="8">
        <v>605400</v>
      </c>
      <c r="J2595" s="24"/>
      <c r="K2595" s="9">
        <v>605400</v>
      </c>
      <c r="L2595" s="9">
        <v>0</v>
      </c>
      <c r="M2595" s="7" t="s">
        <v>2492</v>
      </c>
      <c r="N2595" s="25"/>
    </row>
    <row r="2596" spans="1:14" ht="48.6" x14ac:dyDescent="0.3">
      <c r="A2596" s="24"/>
      <c r="B2596" s="23"/>
      <c r="C2596" s="2" t="s">
        <v>5522</v>
      </c>
      <c r="G2596" s="6" t="s">
        <v>2490</v>
      </c>
      <c r="H2596" s="7" t="s">
        <v>2493</v>
      </c>
      <c r="I2596" s="8">
        <v>150100</v>
      </c>
      <c r="J2596" s="24"/>
      <c r="K2596" s="9">
        <v>150100</v>
      </c>
      <c r="L2596" s="9">
        <v>0</v>
      </c>
      <c r="M2596" s="7" t="s">
        <v>2494</v>
      </c>
      <c r="N2596" s="25"/>
    </row>
    <row r="2597" spans="1:14" ht="81" x14ac:dyDescent="0.3">
      <c r="A2597" s="24"/>
      <c r="B2597" s="23"/>
      <c r="C2597" s="2" t="s">
        <v>2495</v>
      </c>
      <c r="G2597" s="6" t="s">
        <v>2490</v>
      </c>
      <c r="H2597" s="7" t="s">
        <v>2496</v>
      </c>
      <c r="I2597" s="8">
        <v>450300</v>
      </c>
      <c r="J2597" s="24"/>
      <c r="K2597" s="9">
        <v>450300</v>
      </c>
      <c r="L2597" s="9">
        <v>0</v>
      </c>
      <c r="M2597" s="7" t="s">
        <v>2497</v>
      </c>
      <c r="N2597" s="25"/>
    </row>
    <row r="2598" spans="1:14" ht="48.6" x14ac:dyDescent="0.3">
      <c r="A2598" s="24"/>
      <c r="B2598" s="23"/>
      <c r="C2598" s="2" t="s">
        <v>7358</v>
      </c>
      <c r="G2598" s="6" t="s">
        <v>2490</v>
      </c>
      <c r="H2598" s="7" t="s">
        <v>2493</v>
      </c>
      <c r="I2598" s="8">
        <v>150100</v>
      </c>
      <c r="J2598" s="24"/>
      <c r="K2598" s="9">
        <v>150100</v>
      </c>
      <c r="L2598" s="9">
        <v>0</v>
      </c>
      <c r="M2598" s="7" t="s">
        <v>2494</v>
      </c>
      <c r="N2598" s="25"/>
    </row>
    <row r="2599" spans="1:14" ht="48.6" x14ac:dyDescent="0.3">
      <c r="A2599" s="24"/>
      <c r="B2599" s="23"/>
      <c r="C2599" s="2" t="s">
        <v>2498</v>
      </c>
      <c r="G2599" s="6" t="s">
        <v>2490</v>
      </c>
      <c r="H2599" s="7" t="s">
        <v>2500</v>
      </c>
      <c r="I2599" s="8">
        <v>150100</v>
      </c>
      <c r="J2599" s="24"/>
      <c r="K2599" s="9">
        <v>150100</v>
      </c>
      <c r="L2599" s="9">
        <v>0</v>
      </c>
      <c r="M2599" s="7" t="s">
        <v>2494</v>
      </c>
      <c r="N2599" s="25"/>
    </row>
    <row r="2600" spans="1:14" ht="129.6" x14ac:dyDescent="0.3">
      <c r="A2600" s="24"/>
      <c r="B2600" s="23"/>
      <c r="C2600" s="2" t="s">
        <v>2499</v>
      </c>
      <c r="G2600" s="6" t="s">
        <v>2490</v>
      </c>
      <c r="H2600" s="7" t="s">
        <v>2501</v>
      </c>
      <c r="I2600" s="8">
        <v>760500</v>
      </c>
      <c r="J2600" s="24"/>
      <c r="K2600" s="9">
        <v>760500</v>
      </c>
      <c r="L2600" s="9">
        <v>0</v>
      </c>
      <c r="M2600" s="7" t="s">
        <v>2502</v>
      </c>
      <c r="N2600" s="25"/>
    </row>
    <row r="2601" spans="1:14" ht="129.6" x14ac:dyDescent="0.3">
      <c r="A2601" s="24"/>
      <c r="B2601" s="23"/>
      <c r="C2601" s="2" t="s">
        <v>2503</v>
      </c>
      <c r="G2601" s="6" t="s">
        <v>2490</v>
      </c>
      <c r="H2601" s="7" t="s">
        <v>2501</v>
      </c>
      <c r="I2601" s="8">
        <v>760500</v>
      </c>
      <c r="J2601" s="24"/>
      <c r="K2601" s="9">
        <v>760500</v>
      </c>
      <c r="L2601" s="9">
        <v>0</v>
      </c>
      <c r="M2601" s="7" t="s">
        <v>2502</v>
      </c>
      <c r="N2601" s="25"/>
    </row>
    <row r="2602" spans="1:14" ht="129.6" x14ac:dyDescent="0.3">
      <c r="A2602" s="24"/>
      <c r="B2602" s="23"/>
      <c r="C2602" s="2" t="s">
        <v>2504</v>
      </c>
      <c r="G2602" s="6" t="s">
        <v>2490</v>
      </c>
      <c r="H2602" s="7" t="s">
        <v>2501</v>
      </c>
      <c r="I2602" s="8">
        <v>760500</v>
      </c>
      <c r="J2602" s="24"/>
      <c r="K2602" s="9">
        <v>760500</v>
      </c>
      <c r="L2602" s="9">
        <v>0</v>
      </c>
      <c r="M2602" s="7" t="s">
        <v>2502</v>
      </c>
      <c r="N2602" s="25"/>
    </row>
    <row r="2603" spans="1:14" ht="129.6" x14ac:dyDescent="0.3">
      <c r="A2603" s="24"/>
      <c r="B2603" s="23"/>
      <c r="C2603" s="2" t="s">
        <v>2505</v>
      </c>
      <c r="G2603" s="6" t="s">
        <v>2490</v>
      </c>
      <c r="H2603" s="7" t="s">
        <v>2501</v>
      </c>
      <c r="I2603" s="8">
        <v>760500</v>
      </c>
      <c r="J2603" s="24"/>
      <c r="K2603" s="9">
        <v>760500</v>
      </c>
      <c r="L2603" s="9">
        <v>0</v>
      </c>
      <c r="M2603" s="7" t="s">
        <v>2502</v>
      </c>
      <c r="N2603" s="25"/>
    </row>
    <row r="2604" spans="1:14" ht="81" x14ac:dyDescent="0.3">
      <c r="A2604" s="24"/>
      <c r="B2604" s="23"/>
      <c r="C2604" s="2" t="s">
        <v>2509</v>
      </c>
      <c r="G2604" s="6" t="s">
        <v>2506</v>
      </c>
      <c r="H2604" s="7" t="s">
        <v>2507</v>
      </c>
      <c r="I2604" s="8">
        <v>455300</v>
      </c>
      <c r="J2604" s="24"/>
      <c r="K2604" s="9">
        <v>455300</v>
      </c>
      <c r="L2604" s="9">
        <v>0</v>
      </c>
      <c r="M2604" s="7" t="s">
        <v>2508</v>
      </c>
      <c r="N2604" s="25"/>
    </row>
    <row r="2605" spans="1:14" ht="129.6" x14ac:dyDescent="0.3">
      <c r="A2605" s="24"/>
      <c r="B2605" s="23"/>
      <c r="C2605" s="2" t="s">
        <v>2510</v>
      </c>
      <c r="G2605" s="6" t="s">
        <v>2490</v>
      </c>
      <c r="H2605" s="7" t="s">
        <v>2501</v>
      </c>
      <c r="I2605" s="8">
        <v>760500</v>
      </c>
      <c r="J2605" s="24"/>
      <c r="K2605" s="9">
        <v>760500</v>
      </c>
      <c r="L2605" s="9">
        <v>0</v>
      </c>
      <c r="M2605" s="7" t="s">
        <v>2502</v>
      </c>
      <c r="N2605" s="25"/>
    </row>
    <row r="2606" spans="1:14" ht="129.6" x14ac:dyDescent="0.3">
      <c r="A2606" s="24"/>
      <c r="B2606" s="23"/>
      <c r="C2606" s="2" t="s">
        <v>2511</v>
      </c>
      <c r="G2606" s="6" t="s">
        <v>2490</v>
      </c>
      <c r="H2606" s="7" t="s">
        <v>2501</v>
      </c>
      <c r="I2606" s="8">
        <v>760500</v>
      </c>
      <c r="J2606" s="24"/>
      <c r="K2606" s="9">
        <v>760500</v>
      </c>
      <c r="L2606" s="9">
        <v>0</v>
      </c>
      <c r="M2606" s="7" t="s">
        <v>2502</v>
      </c>
      <c r="N2606" s="25"/>
    </row>
    <row r="2607" spans="1:14" ht="129.6" x14ac:dyDescent="0.3">
      <c r="A2607" s="24"/>
      <c r="B2607" s="23"/>
      <c r="C2607" s="2" t="s">
        <v>2512</v>
      </c>
      <c r="G2607" s="6" t="s">
        <v>2490</v>
      </c>
      <c r="H2607" s="7" t="s">
        <v>2501</v>
      </c>
      <c r="I2607" s="8">
        <v>760500</v>
      </c>
      <c r="J2607" s="24"/>
      <c r="K2607" s="9">
        <v>760500</v>
      </c>
      <c r="L2607" s="9">
        <v>0</v>
      </c>
      <c r="M2607" s="7" t="s">
        <v>2502</v>
      </c>
      <c r="N2607" s="25"/>
    </row>
    <row r="2608" spans="1:14" ht="129.6" x14ac:dyDescent="0.3">
      <c r="A2608" s="24"/>
      <c r="B2608" s="23"/>
      <c r="C2608" s="2" t="s">
        <v>2513</v>
      </c>
      <c r="G2608" s="6" t="s">
        <v>2490</v>
      </c>
      <c r="H2608" s="7" t="s">
        <v>2501</v>
      </c>
      <c r="I2608" s="8">
        <v>760500</v>
      </c>
      <c r="J2608" s="24"/>
      <c r="K2608" s="9">
        <v>760500</v>
      </c>
      <c r="L2608" s="9">
        <v>0</v>
      </c>
      <c r="M2608" s="7" t="s">
        <v>2502</v>
      </c>
      <c r="N2608" s="25"/>
    </row>
    <row r="2609" spans="1:14" ht="129.6" x14ac:dyDescent="0.3">
      <c r="A2609" s="24"/>
      <c r="B2609" s="23"/>
      <c r="C2609" s="2" t="s">
        <v>2514</v>
      </c>
      <c r="G2609" s="6" t="s">
        <v>2490</v>
      </c>
      <c r="H2609" s="7" t="s">
        <v>2501</v>
      </c>
      <c r="I2609" s="8">
        <v>760500</v>
      </c>
      <c r="J2609" s="24"/>
      <c r="K2609" s="9">
        <v>760500</v>
      </c>
      <c r="L2609" s="9">
        <v>0</v>
      </c>
      <c r="M2609" s="7" t="s">
        <v>2502</v>
      </c>
      <c r="N2609" s="25"/>
    </row>
    <row r="2610" spans="1:14" ht="129.6" x14ac:dyDescent="0.3">
      <c r="A2610" s="24"/>
      <c r="B2610" s="23"/>
      <c r="C2610" s="2" t="s">
        <v>2515</v>
      </c>
      <c r="G2610" s="6" t="s">
        <v>2490</v>
      </c>
      <c r="H2610" s="7" t="s">
        <v>2501</v>
      </c>
      <c r="I2610" s="8">
        <v>760500</v>
      </c>
      <c r="J2610" s="24"/>
      <c r="K2610" s="9">
        <v>760500</v>
      </c>
      <c r="L2610" s="9">
        <v>0</v>
      </c>
      <c r="M2610" s="7" t="s">
        <v>2502</v>
      </c>
      <c r="N2610" s="25"/>
    </row>
    <row r="2611" spans="1:14" ht="129.6" x14ac:dyDescent="0.3">
      <c r="A2611" s="24"/>
      <c r="B2611" s="23"/>
      <c r="C2611" s="2" t="s">
        <v>2514</v>
      </c>
      <c r="G2611" s="6" t="s">
        <v>2490</v>
      </c>
      <c r="H2611" s="7" t="s">
        <v>2501</v>
      </c>
      <c r="I2611" s="8">
        <v>760500</v>
      </c>
      <c r="J2611" s="24"/>
      <c r="K2611" s="9">
        <v>760500</v>
      </c>
      <c r="L2611" s="9">
        <v>0</v>
      </c>
      <c r="M2611" s="7" t="s">
        <v>2502</v>
      </c>
      <c r="N2611" s="25"/>
    </row>
    <row r="2612" spans="1:14" ht="129.6" x14ac:dyDescent="0.3">
      <c r="A2612" s="24"/>
      <c r="B2612" s="23"/>
      <c r="C2612" s="2" t="s">
        <v>2516</v>
      </c>
      <c r="G2612" s="6" t="s">
        <v>2490</v>
      </c>
      <c r="H2612" s="7" t="s">
        <v>2501</v>
      </c>
      <c r="I2612" s="8">
        <v>760500</v>
      </c>
      <c r="J2612" s="24"/>
      <c r="K2612" s="9">
        <v>760500</v>
      </c>
      <c r="L2612" s="9">
        <v>0</v>
      </c>
      <c r="M2612" s="7" t="s">
        <v>2502</v>
      </c>
      <c r="N2612" s="25"/>
    </row>
    <row r="2613" spans="1:14" ht="129.6" x14ac:dyDescent="0.3">
      <c r="A2613" s="24"/>
      <c r="B2613" s="23"/>
      <c r="C2613" s="2" t="s">
        <v>2517</v>
      </c>
      <c r="G2613" s="6" t="s">
        <v>2490</v>
      </c>
      <c r="H2613" s="7" t="s">
        <v>2501</v>
      </c>
      <c r="I2613" s="8">
        <v>760500</v>
      </c>
      <c r="J2613" s="24"/>
      <c r="K2613" s="9">
        <v>760500</v>
      </c>
      <c r="L2613" s="9">
        <v>0</v>
      </c>
      <c r="M2613" s="7" t="s">
        <v>2502</v>
      </c>
      <c r="N2613" s="25"/>
    </row>
    <row r="2614" spans="1:14" ht="129.6" x14ac:dyDescent="0.3">
      <c r="A2614" s="24"/>
      <c r="B2614" s="23"/>
      <c r="C2614" s="2" t="s">
        <v>2518</v>
      </c>
      <c r="G2614" s="6" t="s">
        <v>2490</v>
      </c>
      <c r="H2614" s="7" t="s">
        <v>2501</v>
      </c>
      <c r="I2614" s="8">
        <v>760500</v>
      </c>
      <c r="J2614" s="24"/>
      <c r="K2614" s="9">
        <v>760500</v>
      </c>
      <c r="L2614" s="9">
        <v>0</v>
      </c>
      <c r="M2614" s="7" t="s">
        <v>2502</v>
      </c>
      <c r="N2614" s="25"/>
    </row>
    <row r="2615" spans="1:14" ht="97.2" x14ac:dyDescent="0.3">
      <c r="A2615" s="24"/>
      <c r="B2615" s="23"/>
      <c r="C2615" s="2" t="s">
        <v>2519</v>
      </c>
      <c r="G2615" s="6" t="s">
        <v>2490</v>
      </c>
      <c r="H2615" s="7" t="s">
        <v>2520</v>
      </c>
      <c r="I2615" s="8">
        <v>605400</v>
      </c>
      <c r="J2615" s="24"/>
      <c r="K2615" s="9">
        <v>605400</v>
      </c>
      <c r="L2615" s="9">
        <v>0</v>
      </c>
      <c r="M2615" s="7" t="s">
        <v>2521</v>
      </c>
      <c r="N2615" s="25"/>
    </row>
    <row r="2616" spans="1:14" ht="97.2" x14ac:dyDescent="0.3">
      <c r="A2616" s="24"/>
      <c r="B2616" s="23"/>
      <c r="C2616" s="2" t="s">
        <v>2522</v>
      </c>
      <c r="G2616" s="6" t="s">
        <v>2490</v>
      </c>
      <c r="H2616" s="7" t="s">
        <v>2520</v>
      </c>
      <c r="I2616" s="8">
        <v>605400</v>
      </c>
      <c r="J2616" s="24"/>
      <c r="K2616" s="9">
        <v>605400</v>
      </c>
      <c r="L2616" s="9">
        <v>0</v>
      </c>
      <c r="M2616" s="7" t="s">
        <v>2521</v>
      </c>
      <c r="N2616" s="25"/>
    </row>
    <row r="2617" spans="1:14" ht="97.2" x14ac:dyDescent="0.3">
      <c r="A2617" s="24"/>
      <c r="B2617" s="23"/>
      <c r="C2617" s="2" t="s">
        <v>2523</v>
      </c>
      <c r="G2617" s="6" t="s">
        <v>2490</v>
      </c>
      <c r="H2617" s="7" t="s">
        <v>2520</v>
      </c>
      <c r="I2617" s="8">
        <v>605400</v>
      </c>
      <c r="J2617" s="24"/>
      <c r="K2617" s="9">
        <v>605400</v>
      </c>
      <c r="L2617" s="9">
        <v>0</v>
      </c>
      <c r="M2617" s="7" t="s">
        <v>2521</v>
      </c>
      <c r="N2617" s="25"/>
    </row>
    <row r="2618" spans="1:14" ht="97.2" x14ac:dyDescent="0.3">
      <c r="A2618" s="24"/>
      <c r="B2618" s="23"/>
      <c r="C2618" s="2" t="s">
        <v>2524</v>
      </c>
      <c r="G2618" s="6" t="s">
        <v>2490</v>
      </c>
      <c r="H2618" s="7" t="s">
        <v>2520</v>
      </c>
      <c r="I2618" s="8">
        <v>605400</v>
      </c>
      <c r="J2618" s="24"/>
      <c r="K2618" s="9">
        <v>605400</v>
      </c>
      <c r="L2618" s="9">
        <v>0</v>
      </c>
      <c r="M2618" s="7" t="s">
        <v>2521</v>
      </c>
      <c r="N2618" s="25"/>
    </row>
    <row r="2619" spans="1:14" ht="97.2" x14ac:dyDescent="0.3">
      <c r="A2619" s="24"/>
      <c r="B2619" s="23"/>
      <c r="C2619" s="2" t="s">
        <v>2525</v>
      </c>
      <c r="G2619" s="6" t="s">
        <v>2490</v>
      </c>
      <c r="H2619" s="7" t="s">
        <v>2520</v>
      </c>
      <c r="I2619" s="8">
        <v>605400</v>
      </c>
      <c r="J2619" s="24"/>
      <c r="K2619" s="9">
        <v>605400</v>
      </c>
      <c r="L2619" s="9">
        <v>0</v>
      </c>
      <c r="M2619" s="7" t="s">
        <v>2521</v>
      </c>
      <c r="N2619" s="25"/>
    </row>
    <row r="2620" spans="1:14" ht="97.2" x14ac:dyDescent="0.3">
      <c r="A2620" s="24"/>
      <c r="B2620" s="23"/>
      <c r="C2620" s="2" t="s">
        <v>2526</v>
      </c>
      <c r="G2620" s="6" t="s">
        <v>2490</v>
      </c>
      <c r="H2620" s="7" t="s">
        <v>2520</v>
      </c>
      <c r="I2620" s="8">
        <v>605400</v>
      </c>
      <c r="J2620" s="24"/>
      <c r="K2620" s="9">
        <v>605400</v>
      </c>
      <c r="L2620" s="9">
        <v>0</v>
      </c>
      <c r="M2620" s="7" t="s">
        <v>2521</v>
      </c>
      <c r="N2620" s="25"/>
    </row>
    <row r="2621" spans="1:14" ht="97.2" x14ac:dyDescent="0.3">
      <c r="A2621" s="24"/>
      <c r="B2621" s="23"/>
      <c r="C2621" s="2" t="s">
        <v>2527</v>
      </c>
      <c r="G2621" s="6" t="s">
        <v>2490</v>
      </c>
      <c r="H2621" s="7" t="s">
        <v>2520</v>
      </c>
      <c r="I2621" s="8">
        <v>605400</v>
      </c>
      <c r="J2621" s="24"/>
      <c r="K2621" s="9">
        <v>605400</v>
      </c>
      <c r="L2621" s="9">
        <v>0</v>
      </c>
      <c r="M2621" s="7" t="s">
        <v>2521</v>
      </c>
      <c r="N2621" s="25"/>
    </row>
    <row r="2622" spans="1:14" ht="81" x14ac:dyDescent="0.3">
      <c r="A2622" s="24"/>
      <c r="B2622" s="23"/>
      <c r="C2622" s="2" t="s">
        <v>2528</v>
      </c>
      <c r="G2622" s="6" t="s">
        <v>2490</v>
      </c>
      <c r="H2622" s="7" t="s">
        <v>2529</v>
      </c>
      <c r="I2622" s="8">
        <v>450300</v>
      </c>
      <c r="J2622" s="24"/>
      <c r="K2622" s="9">
        <v>450300</v>
      </c>
      <c r="L2622" s="9">
        <v>0</v>
      </c>
      <c r="M2622" s="7" t="s">
        <v>2497</v>
      </c>
      <c r="N2622" s="25"/>
    </row>
    <row r="2623" spans="1:14" ht="81" x14ac:dyDescent="0.3">
      <c r="A2623" s="24"/>
      <c r="B2623" s="23"/>
      <c r="C2623" s="2" t="s">
        <v>2530</v>
      </c>
      <c r="G2623" s="6" t="s">
        <v>2490</v>
      </c>
      <c r="H2623" s="7" t="s">
        <v>2529</v>
      </c>
      <c r="I2623" s="8">
        <v>450300</v>
      </c>
      <c r="J2623" s="24"/>
      <c r="K2623" s="9">
        <v>450300</v>
      </c>
      <c r="L2623" s="9">
        <v>0</v>
      </c>
      <c r="M2623" s="7" t="s">
        <v>2497</v>
      </c>
      <c r="N2623" s="25"/>
    </row>
    <row r="2624" spans="1:14" ht="81" x14ac:dyDescent="0.3">
      <c r="A2624" s="24"/>
      <c r="B2624" s="23"/>
      <c r="C2624" s="2" t="s">
        <v>2531</v>
      </c>
      <c r="G2624" s="6" t="s">
        <v>2490</v>
      </c>
      <c r="H2624" s="7" t="s">
        <v>2529</v>
      </c>
      <c r="I2624" s="8">
        <v>450300</v>
      </c>
      <c r="J2624" s="24"/>
      <c r="K2624" s="9">
        <v>450300</v>
      </c>
      <c r="L2624" s="9">
        <v>0</v>
      </c>
      <c r="M2624" s="7" t="s">
        <v>2497</v>
      </c>
      <c r="N2624" s="25"/>
    </row>
    <row r="2625" spans="1:14" ht="81" x14ac:dyDescent="0.3">
      <c r="A2625" s="24"/>
      <c r="B2625" s="23"/>
      <c r="C2625" s="2" t="s">
        <v>2532</v>
      </c>
      <c r="G2625" s="6" t="s">
        <v>2490</v>
      </c>
      <c r="H2625" s="7" t="s">
        <v>2529</v>
      </c>
      <c r="I2625" s="8">
        <v>450300</v>
      </c>
      <c r="J2625" s="24"/>
      <c r="K2625" s="9">
        <v>450300</v>
      </c>
      <c r="L2625" s="9">
        <v>0</v>
      </c>
      <c r="M2625" s="7" t="s">
        <v>2497</v>
      </c>
      <c r="N2625" s="25"/>
    </row>
    <row r="2626" spans="1:14" ht="81" x14ac:dyDescent="0.3">
      <c r="A2626" s="24"/>
      <c r="B2626" s="23"/>
      <c r="C2626" s="2" t="s">
        <v>2533</v>
      </c>
      <c r="G2626" s="6" t="s">
        <v>2490</v>
      </c>
      <c r="H2626" s="7" t="s">
        <v>2529</v>
      </c>
      <c r="I2626" s="8">
        <v>450300</v>
      </c>
      <c r="J2626" s="24"/>
      <c r="K2626" s="9">
        <v>450300</v>
      </c>
      <c r="L2626" s="9">
        <v>0</v>
      </c>
      <c r="M2626" s="7" t="s">
        <v>2497</v>
      </c>
      <c r="N2626" s="25"/>
    </row>
    <row r="2627" spans="1:14" ht="81" x14ac:dyDescent="0.3">
      <c r="A2627" s="24"/>
      <c r="B2627" s="23"/>
      <c r="C2627" s="2" t="s">
        <v>2534</v>
      </c>
      <c r="G2627" s="6" t="s">
        <v>2490</v>
      </c>
      <c r="H2627" s="7" t="s">
        <v>2529</v>
      </c>
      <c r="I2627" s="8">
        <v>450300</v>
      </c>
      <c r="J2627" s="24"/>
      <c r="K2627" s="9">
        <v>450300</v>
      </c>
      <c r="L2627" s="9">
        <v>0</v>
      </c>
      <c r="M2627" s="7" t="s">
        <v>2497</v>
      </c>
      <c r="N2627" s="25"/>
    </row>
    <row r="2628" spans="1:14" ht="81" x14ac:dyDescent="0.3">
      <c r="A2628" s="24"/>
      <c r="B2628" s="23"/>
      <c r="C2628" s="2" t="s">
        <v>2535</v>
      </c>
      <c r="G2628" s="6" t="s">
        <v>2490</v>
      </c>
      <c r="H2628" s="7" t="s">
        <v>2529</v>
      </c>
      <c r="I2628" s="8">
        <v>450300</v>
      </c>
      <c r="J2628" s="24"/>
      <c r="K2628" s="9">
        <v>450300</v>
      </c>
      <c r="L2628" s="9">
        <v>0</v>
      </c>
      <c r="M2628" s="7" t="s">
        <v>2497</v>
      </c>
      <c r="N2628" s="25"/>
    </row>
    <row r="2629" spans="1:14" ht="81" x14ac:dyDescent="0.3">
      <c r="A2629" s="24"/>
      <c r="B2629" s="23"/>
      <c r="C2629" s="2" t="s">
        <v>3158</v>
      </c>
      <c r="G2629" s="6" t="s">
        <v>2490</v>
      </c>
      <c r="H2629" s="7" t="s">
        <v>2529</v>
      </c>
      <c r="I2629" s="8">
        <v>450300</v>
      </c>
      <c r="J2629" s="24"/>
      <c r="K2629" s="9">
        <v>450300</v>
      </c>
      <c r="L2629" s="9">
        <v>0</v>
      </c>
      <c r="M2629" s="7" t="s">
        <v>2497</v>
      </c>
      <c r="N2629" s="25"/>
    </row>
    <row r="2630" spans="1:14" ht="81" x14ac:dyDescent="0.3">
      <c r="A2630" s="24"/>
      <c r="B2630" s="23"/>
      <c r="C2630" s="2" t="s">
        <v>2536</v>
      </c>
      <c r="G2630" s="6" t="s">
        <v>2490</v>
      </c>
      <c r="H2630" s="7" t="s">
        <v>2529</v>
      </c>
      <c r="I2630" s="8">
        <v>450300</v>
      </c>
      <c r="J2630" s="24"/>
      <c r="K2630" s="9">
        <v>450300</v>
      </c>
      <c r="L2630" s="9">
        <v>0</v>
      </c>
      <c r="M2630" s="7" t="s">
        <v>2497</v>
      </c>
      <c r="N2630" s="25"/>
    </row>
    <row r="2631" spans="1:14" ht="81" x14ac:dyDescent="0.3">
      <c r="A2631" s="24"/>
      <c r="B2631" s="23"/>
      <c r="C2631" s="2" t="s">
        <v>2537</v>
      </c>
      <c r="G2631" s="6" t="s">
        <v>2490</v>
      </c>
      <c r="H2631" s="7" t="s">
        <v>2529</v>
      </c>
      <c r="I2631" s="8">
        <v>450300</v>
      </c>
      <c r="J2631" s="24"/>
      <c r="K2631" s="9">
        <v>450300</v>
      </c>
      <c r="L2631" s="9">
        <v>0</v>
      </c>
      <c r="M2631" s="7" t="s">
        <v>2497</v>
      </c>
      <c r="N2631" s="25"/>
    </row>
    <row r="2632" spans="1:14" ht="81" x14ac:dyDescent="0.3">
      <c r="A2632" s="24"/>
      <c r="B2632" s="23"/>
      <c r="C2632" s="2" t="s">
        <v>2538</v>
      </c>
      <c r="G2632" s="6" t="s">
        <v>2490</v>
      </c>
      <c r="H2632" s="7" t="s">
        <v>2529</v>
      </c>
      <c r="I2632" s="8">
        <v>450300</v>
      </c>
      <c r="J2632" s="24"/>
      <c r="K2632" s="9">
        <v>450300</v>
      </c>
      <c r="L2632" s="9">
        <v>0</v>
      </c>
      <c r="M2632" s="7" t="s">
        <v>2497</v>
      </c>
      <c r="N2632" s="25"/>
    </row>
    <row r="2633" spans="1:14" ht="81" x14ac:dyDescent="0.3">
      <c r="A2633" s="24"/>
      <c r="B2633" s="23"/>
      <c r="C2633" s="2" t="s">
        <v>2539</v>
      </c>
      <c r="G2633" s="6" t="s">
        <v>2490</v>
      </c>
      <c r="H2633" s="7" t="s">
        <v>2529</v>
      </c>
      <c r="I2633" s="8">
        <v>450300</v>
      </c>
      <c r="J2633" s="24"/>
      <c r="K2633" s="9">
        <v>450300</v>
      </c>
      <c r="L2633" s="9">
        <v>0</v>
      </c>
      <c r="M2633" s="7" t="s">
        <v>2497</v>
      </c>
      <c r="N2633" s="25"/>
    </row>
    <row r="2634" spans="1:14" ht="64.8" x14ac:dyDescent="0.3">
      <c r="A2634" s="24"/>
      <c r="B2634" s="23"/>
      <c r="C2634" s="2" t="s">
        <v>2540</v>
      </c>
      <c r="G2634" s="6" t="s">
        <v>2490</v>
      </c>
      <c r="H2634" s="7" t="s">
        <v>2541</v>
      </c>
      <c r="I2634" s="8">
        <v>300200</v>
      </c>
      <c r="J2634" s="24"/>
      <c r="K2634" s="9">
        <v>300200</v>
      </c>
      <c r="L2634" s="9">
        <v>0</v>
      </c>
      <c r="M2634" s="7" t="s">
        <v>2542</v>
      </c>
      <c r="N2634" s="25"/>
    </row>
    <row r="2635" spans="1:14" ht="64.8" x14ac:dyDescent="0.3">
      <c r="A2635" s="24"/>
      <c r="B2635" s="23"/>
      <c r="C2635" s="2" t="s">
        <v>2543</v>
      </c>
      <c r="G2635" s="6" t="s">
        <v>2490</v>
      </c>
      <c r="H2635" s="7" t="s">
        <v>2541</v>
      </c>
      <c r="I2635" s="8">
        <v>300200</v>
      </c>
      <c r="J2635" s="24"/>
      <c r="K2635" s="9">
        <v>300200</v>
      </c>
      <c r="L2635" s="9">
        <v>0</v>
      </c>
      <c r="M2635" s="7" t="s">
        <v>2542</v>
      </c>
      <c r="N2635" s="25"/>
    </row>
    <row r="2636" spans="1:14" ht="48.6" x14ac:dyDescent="0.3">
      <c r="A2636" s="24"/>
      <c r="B2636" s="23"/>
      <c r="C2636" s="2" t="s">
        <v>2544</v>
      </c>
      <c r="G2636" s="6" t="s">
        <v>2490</v>
      </c>
      <c r="H2636" s="7" t="s">
        <v>2545</v>
      </c>
      <c r="I2636" s="8">
        <v>150100</v>
      </c>
      <c r="J2636" s="24"/>
      <c r="K2636" s="9">
        <v>150100</v>
      </c>
      <c r="L2636" s="9">
        <v>0</v>
      </c>
      <c r="M2636" s="7" t="s">
        <v>2546</v>
      </c>
      <c r="N2636" s="25"/>
    </row>
    <row r="2637" spans="1:14" ht="48.6" x14ac:dyDescent="0.3">
      <c r="A2637" s="24"/>
      <c r="B2637" s="23"/>
      <c r="C2637" s="2" t="s">
        <v>2547</v>
      </c>
      <c r="G2637" s="6" t="s">
        <v>2490</v>
      </c>
      <c r="H2637" s="7" t="s">
        <v>2545</v>
      </c>
      <c r="I2637" s="8">
        <v>150100</v>
      </c>
      <c r="J2637" s="24"/>
      <c r="K2637" s="9">
        <v>150100</v>
      </c>
      <c r="L2637" s="9">
        <v>0</v>
      </c>
      <c r="M2637" s="7" t="s">
        <v>2546</v>
      </c>
      <c r="N2637" s="25"/>
    </row>
    <row r="2638" spans="1:14" ht="48.6" x14ac:dyDescent="0.3">
      <c r="A2638" s="24"/>
      <c r="B2638" s="23"/>
      <c r="C2638" s="2" t="s">
        <v>2548</v>
      </c>
      <c r="G2638" s="6" t="s">
        <v>2490</v>
      </c>
      <c r="H2638" s="7" t="s">
        <v>2545</v>
      </c>
      <c r="I2638" s="8">
        <v>150100</v>
      </c>
      <c r="J2638" s="24"/>
      <c r="K2638" s="9">
        <v>150100</v>
      </c>
      <c r="L2638" s="9">
        <v>0</v>
      </c>
      <c r="M2638" s="7" t="s">
        <v>3101</v>
      </c>
      <c r="N2638" s="25"/>
    </row>
    <row r="2639" spans="1:14" ht="32.4" x14ac:dyDescent="0.3">
      <c r="A2639" s="2">
        <v>179</v>
      </c>
      <c r="B2639" s="6" t="s">
        <v>3068</v>
      </c>
      <c r="C2639" s="2" t="s">
        <v>3069</v>
      </c>
      <c r="G2639" s="6" t="s">
        <v>2979</v>
      </c>
      <c r="H2639" s="7" t="s">
        <v>3070</v>
      </c>
      <c r="I2639" s="8">
        <v>115450</v>
      </c>
      <c r="J2639" s="9">
        <f>SUM(I2639)</f>
        <v>115450</v>
      </c>
      <c r="K2639" s="9">
        <v>0</v>
      </c>
      <c r="L2639" s="9">
        <v>0</v>
      </c>
      <c r="M2639" s="7" t="s">
        <v>3071</v>
      </c>
      <c r="N2639" s="7" t="s">
        <v>3072</v>
      </c>
    </row>
    <row r="2640" spans="1:14" ht="32.4" x14ac:dyDescent="0.3">
      <c r="A2640" s="2">
        <v>180</v>
      </c>
      <c r="B2640" s="6" t="s">
        <v>3073</v>
      </c>
      <c r="C2640" s="2" t="s">
        <v>3073</v>
      </c>
      <c r="G2640" s="6" t="s">
        <v>3074</v>
      </c>
      <c r="H2640" s="7" t="s">
        <v>3075</v>
      </c>
      <c r="I2640" s="8">
        <v>285229</v>
      </c>
      <c r="J2640" s="9">
        <f>SUM(I2640)</f>
        <v>285229</v>
      </c>
      <c r="K2640" s="9">
        <v>0</v>
      </c>
      <c r="L2640" s="9">
        <v>0</v>
      </c>
      <c r="M2640" s="7" t="s">
        <v>3076</v>
      </c>
      <c r="N2640" s="7" t="s">
        <v>3077</v>
      </c>
    </row>
    <row r="2641" spans="1:15" ht="32.4" x14ac:dyDescent="0.3">
      <c r="A2641" s="2">
        <v>181</v>
      </c>
      <c r="B2641" s="6" t="s">
        <v>3078</v>
      </c>
      <c r="C2641" s="2" t="s">
        <v>3078</v>
      </c>
      <c r="G2641" s="6" t="s">
        <v>3079</v>
      </c>
      <c r="H2641" s="7" t="s">
        <v>3080</v>
      </c>
      <c r="I2641" s="8">
        <v>115450</v>
      </c>
      <c r="J2641" s="9">
        <f>I2641</f>
        <v>115450</v>
      </c>
      <c r="K2641" s="9">
        <v>0</v>
      </c>
      <c r="L2641" s="9">
        <v>0</v>
      </c>
      <c r="M2641" s="7" t="s">
        <v>3071</v>
      </c>
      <c r="N2641" s="7" t="s">
        <v>3084</v>
      </c>
    </row>
    <row r="2642" spans="1:15" ht="32.4" x14ac:dyDescent="0.3">
      <c r="A2642" s="24">
        <v>182</v>
      </c>
      <c r="B2642" s="23" t="s">
        <v>3097</v>
      </c>
      <c r="C2642" s="2" t="s">
        <v>3097</v>
      </c>
      <c r="G2642" s="6" t="s">
        <v>3098</v>
      </c>
      <c r="H2642" s="7" t="s">
        <v>3099</v>
      </c>
      <c r="I2642" s="8">
        <v>117000</v>
      </c>
      <c r="J2642" s="28">
        <f>SUM(I2642:I2644)</f>
        <v>351800</v>
      </c>
      <c r="K2642" s="9">
        <v>0</v>
      </c>
      <c r="L2642" s="9">
        <v>0</v>
      </c>
      <c r="M2642" s="7" t="s">
        <v>6910</v>
      </c>
      <c r="N2642" s="25" t="s">
        <v>3148</v>
      </c>
    </row>
    <row r="2643" spans="1:15" ht="48.6" x14ac:dyDescent="0.3">
      <c r="A2643" s="24"/>
      <c r="B2643" s="23"/>
      <c r="C2643" s="2" t="s">
        <v>3097</v>
      </c>
      <c r="G2643" s="6" t="s">
        <v>3100</v>
      </c>
      <c r="H2643" s="7" t="s">
        <v>5685</v>
      </c>
      <c r="I2643" s="8">
        <v>173800</v>
      </c>
      <c r="J2643" s="24"/>
      <c r="K2643" s="9">
        <v>0</v>
      </c>
      <c r="L2643" s="9">
        <v>0</v>
      </c>
      <c r="M2643" s="7" t="s">
        <v>7088</v>
      </c>
      <c r="N2643" s="25"/>
    </row>
    <row r="2644" spans="1:15" ht="32.4" x14ac:dyDescent="0.3">
      <c r="A2644" s="24"/>
      <c r="B2644" s="23"/>
      <c r="C2644" s="2" t="s">
        <v>3097</v>
      </c>
      <c r="G2644" s="6" t="s">
        <v>3102</v>
      </c>
      <c r="H2644" s="7" t="s">
        <v>3103</v>
      </c>
      <c r="I2644" s="8">
        <v>61000</v>
      </c>
      <c r="J2644" s="24"/>
      <c r="K2644" s="9">
        <v>0</v>
      </c>
      <c r="L2644" s="9">
        <v>0</v>
      </c>
      <c r="M2644" s="7" t="s">
        <v>6500</v>
      </c>
      <c r="N2644" s="25"/>
    </row>
    <row r="2645" spans="1:15" ht="32.4" x14ac:dyDescent="0.3">
      <c r="A2645" s="2">
        <v>183</v>
      </c>
      <c r="B2645" s="6" t="s">
        <v>3143</v>
      </c>
      <c r="C2645" s="2" t="s">
        <v>3144</v>
      </c>
      <c r="G2645" s="6" t="s">
        <v>3145</v>
      </c>
      <c r="H2645" s="7" t="s">
        <v>3146</v>
      </c>
      <c r="I2645" s="8">
        <v>165000</v>
      </c>
      <c r="J2645" s="9">
        <f>SUM(I2645)</f>
        <v>165000</v>
      </c>
      <c r="K2645" s="9">
        <v>0</v>
      </c>
      <c r="L2645" s="9">
        <v>0</v>
      </c>
      <c r="M2645" s="7" t="s">
        <v>6919</v>
      </c>
      <c r="N2645" s="7" t="s">
        <v>3147</v>
      </c>
    </row>
    <row r="2646" spans="1:15" x14ac:dyDescent="0.3">
      <c r="A2646" s="24">
        <v>184</v>
      </c>
      <c r="B2646" s="26" t="s">
        <v>3176</v>
      </c>
      <c r="C2646" s="2" t="s">
        <v>4260</v>
      </c>
      <c r="G2646" s="6" t="s">
        <v>4261</v>
      </c>
      <c r="H2646" s="7" t="s">
        <v>4262</v>
      </c>
      <c r="I2646" s="8">
        <v>525000</v>
      </c>
      <c r="J2646" s="28">
        <f>SUM(I2646:I2650)</f>
        <v>3173000</v>
      </c>
      <c r="K2646" s="9">
        <v>525000</v>
      </c>
      <c r="L2646" s="9">
        <v>525000</v>
      </c>
      <c r="M2646" s="7" t="s">
        <v>4263</v>
      </c>
      <c r="N2646" s="25" t="s">
        <v>6920</v>
      </c>
      <c r="O2646" s="15"/>
    </row>
    <row r="2647" spans="1:15" ht="32.4" x14ac:dyDescent="0.3">
      <c r="A2647" s="24"/>
      <c r="B2647" s="26"/>
      <c r="C2647" s="2" t="s">
        <v>3177</v>
      </c>
      <c r="D2647" s="3">
        <v>22694</v>
      </c>
      <c r="E2647" s="3" t="s">
        <v>3178</v>
      </c>
      <c r="F2647" s="6" t="s">
        <v>3180</v>
      </c>
      <c r="G2647" s="4" t="s">
        <v>3181</v>
      </c>
      <c r="H2647" s="10" t="s">
        <v>3157</v>
      </c>
      <c r="I2647" s="11">
        <v>1244800</v>
      </c>
      <c r="J2647" s="24"/>
      <c r="K2647" s="9">
        <v>1244800</v>
      </c>
      <c r="L2647" s="9">
        <v>0</v>
      </c>
      <c r="M2647" s="10" t="s">
        <v>6174</v>
      </c>
      <c r="N2647" s="25"/>
      <c r="O2647" s="15"/>
    </row>
    <row r="2648" spans="1:15" ht="32.4" x14ac:dyDescent="0.3">
      <c r="A2648" s="24"/>
      <c r="B2648" s="26"/>
      <c r="C2648" s="2" t="s">
        <v>3177</v>
      </c>
      <c r="D2648" s="3">
        <v>22694</v>
      </c>
      <c r="E2648" s="3" t="s">
        <v>3182</v>
      </c>
      <c r="F2648" s="6" t="s">
        <v>3179</v>
      </c>
      <c r="G2648" s="4" t="s">
        <v>224</v>
      </c>
      <c r="H2648" s="10" t="s">
        <v>3183</v>
      </c>
      <c r="I2648" s="11">
        <v>1244800</v>
      </c>
      <c r="J2648" s="24"/>
      <c r="K2648" s="9">
        <v>1244800</v>
      </c>
      <c r="L2648" s="9">
        <v>0</v>
      </c>
      <c r="M2648" s="10" t="s">
        <v>6174</v>
      </c>
      <c r="N2648" s="25"/>
    </row>
    <row r="2649" spans="1:15" ht="32.4" x14ac:dyDescent="0.3">
      <c r="A2649" s="24"/>
      <c r="B2649" s="26"/>
      <c r="C2649" s="2" t="s">
        <v>3184</v>
      </c>
      <c r="D2649" s="3">
        <v>22694</v>
      </c>
      <c r="E2649" s="3" t="s">
        <v>3185</v>
      </c>
      <c r="F2649" s="6" t="s">
        <v>38</v>
      </c>
      <c r="G2649" s="4" t="s">
        <v>3186</v>
      </c>
      <c r="H2649" s="10" t="s">
        <v>3157</v>
      </c>
      <c r="I2649" s="11">
        <v>132000</v>
      </c>
      <c r="J2649" s="24"/>
      <c r="K2649" s="9">
        <v>132000</v>
      </c>
      <c r="L2649" s="9">
        <v>0</v>
      </c>
      <c r="M2649" s="10" t="s">
        <v>6967</v>
      </c>
      <c r="N2649" s="25"/>
    </row>
    <row r="2650" spans="1:15" ht="32.4" x14ac:dyDescent="0.3">
      <c r="A2650" s="24"/>
      <c r="B2650" s="26"/>
      <c r="C2650" s="2" t="s">
        <v>3184</v>
      </c>
      <c r="D2650" s="3">
        <v>22694</v>
      </c>
      <c r="E2650" s="3" t="s">
        <v>3187</v>
      </c>
      <c r="F2650" s="6" t="s">
        <v>3188</v>
      </c>
      <c r="G2650" s="4" t="s">
        <v>1112</v>
      </c>
      <c r="H2650" s="10" t="s">
        <v>3157</v>
      </c>
      <c r="I2650" s="8">
        <v>26400</v>
      </c>
      <c r="J2650" s="24"/>
      <c r="K2650" s="9">
        <v>26400</v>
      </c>
      <c r="L2650" s="9">
        <v>0</v>
      </c>
      <c r="M2650" s="10" t="s">
        <v>6959</v>
      </c>
      <c r="N2650" s="25"/>
    </row>
    <row r="2651" spans="1:15" ht="32.4" x14ac:dyDescent="0.3">
      <c r="A2651" s="24">
        <v>185</v>
      </c>
      <c r="B2651" s="26" t="s">
        <v>3189</v>
      </c>
      <c r="C2651" s="3" t="s">
        <v>3189</v>
      </c>
      <c r="G2651" s="4" t="s">
        <v>3190</v>
      </c>
      <c r="H2651" s="10" t="s">
        <v>3191</v>
      </c>
      <c r="I2651" s="11">
        <v>97861</v>
      </c>
      <c r="J2651" s="28">
        <f>SUM(I2651:I2660)</f>
        <v>2628299</v>
      </c>
      <c r="K2651" s="9">
        <v>0</v>
      </c>
      <c r="L2651" s="9">
        <v>0</v>
      </c>
      <c r="M2651" s="10" t="s">
        <v>3219</v>
      </c>
      <c r="N2651" s="25" t="s">
        <v>3256</v>
      </c>
    </row>
    <row r="2652" spans="1:15" ht="32.4" x14ac:dyDescent="0.3">
      <c r="A2652" s="24"/>
      <c r="B2652" s="26"/>
      <c r="C2652" s="3" t="s">
        <v>3189</v>
      </c>
      <c r="G2652" s="4" t="s">
        <v>3192</v>
      </c>
      <c r="H2652" s="10" t="s">
        <v>3193</v>
      </c>
      <c r="I2652" s="11">
        <v>1157838</v>
      </c>
      <c r="J2652" s="24"/>
      <c r="K2652" s="9">
        <v>0</v>
      </c>
      <c r="L2652" s="9">
        <v>0</v>
      </c>
      <c r="M2652" s="10" t="s">
        <v>7203</v>
      </c>
      <c r="N2652" s="25"/>
    </row>
    <row r="2653" spans="1:15" ht="32.4" x14ac:dyDescent="0.3">
      <c r="A2653" s="24"/>
      <c r="B2653" s="26"/>
      <c r="C2653" s="3" t="s">
        <v>3220</v>
      </c>
      <c r="D2653" s="2">
        <v>15989</v>
      </c>
      <c r="E2653" s="2" t="s">
        <v>3221</v>
      </c>
      <c r="F2653" s="6" t="s">
        <v>3222</v>
      </c>
      <c r="G2653" s="4" t="s">
        <v>3223</v>
      </c>
      <c r="H2653" s="10" t="s">
        <v>86</v>
      </c>
      <c r="I2653" s="11">
        <v>78000</v>
      </c>
      <c r="J2653" s="24"/>
      <c r="K2653" s="9">
        <v>78000</v>
      </c>
      <c r="L2653" s="9">
        <v>78000</v>
      </c>
      <c r="M2653" s="10" t="s">
        <v>6961</v>
      </c>
      <c r="N2653" s="25"/>
    </row>
    <row r="2654" spans="1:15" ht="32.4" x14ac:dyDescent="0.3">
      <c r="A2654" s="24"/>
      <c r="B2654" s="26"/>
      <c r="C2654" s="3" t="s">
        <v>3194</v>
      </c>
      <c r="D2654" s="2">
        <v>22945</v>
      </c>
      <c r="E2654" s="2" t="s">
        <v>3195</v>
      </c>
      <c r="F2654" s="6" t="s">
        <v>3196</v>
      </c>
      <c r="G2654" s="6" t="s">
        <v>3197</v>
      </c>
      <c r="H2654" s="10" t="s">
        <v>86</v>
      </c>
      <c r="I2654" s="11">
        <v>13200</v>
      </c>
      <c r="J2654" s="24"/>
      <c r="K2654" s="9">
        <v>13200</v>
      </c>
      <c r="L2654" s="9">
        <v>0</v>
      </c>
      <c r="M2654" s="10" t="s">
        <v>6981</v>
      </c>
      <c r="N2654" s="25"/>
    </row>
    <row r="2655" spans="1:15" ht="32.4" x14ac:dyDescent="0.3">
      <c r="A2655" s="24"/>
      <c r="B2655" s="26"/>
      <c r="C2655" s="3" t="s">
        <v>3198</v>
      </c>
      <c r="D2655" s="2">
        <v>22945</v>
      </c>
      <c r="E2655" s="2" t="s">
        <v>3199</v>
      </c>
      <c r="F2655" s="6" t="s">
        <v>3200</v>
      </c>
      <c r="G2655" s="6" t="s">
        <v>3201</v>
      </c>
      <c r="H2655" s="10" t="s">
        <v>3183</v>
      </c>
      <c r="I2655" s="11">
        <v>26400</v>
      </c>
      <c r="J2655" s="24"/>
      <c r="K2655" s="9">
        <v>26400</v>
      </c>
      <c r="L2655" s="9">
        <v>0</v>
      </c>
      <c r="M2655" s="10" t="s">
        <v>6983</v>
      </c>
      <c r="N2655" s="25"/>
    </row>
    <row r="2656" spans="1:15" ht="32.4" x14ac:dyDescent="0.3">
      <c r="A2656" s="24"/>
      <c r="B2656" s="26"/>
      <c r="C2656" s="3" t="s">
        <v>3202</v>
      </c>
      <c r="D2656" s="2">
        <v>20572</v>
      </c>
      <c r="E2656" s="2" t="s">
        <v>3203</v>
      </c>
      <c r="F2656" s="6" t="s">
        <v>3204</v>
      </c>
      <c r="G2656" s="6" t="s">
        <v>3205</v>
      </c>
      <c r="H2656" s="10" t="s">
        <v>86</v>
      </c>
      <c r="I2656" s="11">
        <v>13000</v>
      </c>
      <c r="J2656" s="24"/>
      <c r="K2656" s="9">
        <v>13000</v>
      </c>
      <c r="L2656" s="9">
        <v>13000</v>
      </c>
      <c r="M2656" s="10" t="s">
        <v>6982</v>
      </c>
      <c r="N2656" s="25"/>
    </row>
    <row r="2657" spans="1:14" ht="32.4" x14ac:dyDescent="0.3">
      <c r="A2657" s="24"/>
      <c r="B2657" s="26"/>
      <c r="C2657" s="3" t="s">
        <v>3206</v>
      </c>
      <c r="D2657" s="2">
        <v>20967</v>
      </c>
      <c r="E2657" s="2" t="s">
        <v>3207</v>
      </c>
      <c r="F2657" s="6" t="s">
        <v>3208</v>
      </c>
      <c r="G2657" s="6" t="s">
        <v>2320</v>
      </c>
      <c r="H2657" s="10" t="s">
        <v>86</v>
      </c>
      <c r="I2657" s="11">
        <v>13000</v>
      </c>
      <c r="J2657" s="24"/>
      <c r="K2657" s="9">
        <v>13000</v>
      </c>
      <c r="L2657" s="9">
        <v>13000</v>
      </c>
      <c r="M2657" s="10" t="s">
        <v>6982</v>
      </c>
      <c r="N2657" s="25"/>
    </row>
    <row r="2658" spans="1:14" ht="32.4" x14ac:dyDescent="0.3">
      <c r="A2658" s="24"/>
      <c r="B2658" s="26"/>
      <c r="C2658" s="3" t="s">
        <v>3209</v>
      </c>
      <c r="D2658" s="2">
        <v>20968</v>
      </c>
      <c r="E2658" s="2" t="s">
        <v>3210</v>
      </c>
      <c r="F2658" s="6" t="s">
        <v>3211</v>
      </c>
      <c r="G2658" s="6" t="s">
        <v>3212</v>
      </c>
      <c r="H2658" s="10" t="s">
        <v>86</v>
      </c>
      <c r="I2658" s="11">
        <v>1203000</v>
      </c>
      <c r="J2658" s="24"/>
      <c r="K2658" s="9">
        <v>1203000</v>
      </c>
      <c r="L2658" s="9">
        <v>1203000</v>
      </c>
      <c r="M2658" s="10" t="s">
        <v>7360</v>
      </c>
      <c r="N2658" s="25"/>
    </row>
    <row r="2659" spans="1:14" ht="32.4" x14ac:dyDescent="0.3">
      <c r="A2659" s="24"/>
      <c r="B2659" s="26"/>
      <c r="C2659" s="3" t="s">
        <v>3213</v>
      </c>
      <c r="D2659" s="2">
        <v>20565</v>
      </c>
      <c r="E2659" s="2" t="s">
        <v>3214</v>
      </c>
      <c r="F2659" s="6" t="s">
        <v>132</v>
      </c>
      <c r="G2659" s="6" t="s">
        <v>3215</v>
      </c>
      <c r="H2659" s="10" t="s">
        <v>86</v>
      </c>
      <c r="I2659" s="11">
        <v>13000</v>
      </c>
      <c r="J2659" s="24"/>
      <c r="K2659" s="9">
        <v>13000</v>
      </c>
      <c r="L2659" s="9">
        <v>13000</v>
      </c>
      <c r="M2659" s="10" t="s">
        <v>6982</v>
      </c>
      <c r="N2659" s="25"/>
    </row>
    <row r="2660" spans="1:14" ht="32.4" x14ac:dyDescent="0.3">
      <c r="A2660" s="24"/>
      <c r="B2660" s="26"/>
      <c r="C2660" s="3" t="s">
        <v>4071</v>
      </c>
      <c r="D2660" s="2">
        <v>17544</v>
      </c>
      <c r="E2660" s="2" t="s">
        <v>3216</v>
      </c>
      <c r="F2660" s="6" t="s">
        <v>3217</v>
      </c>
      <c r="G2660" s="6" t="s">
        <v>3218</v>
      </c>
      <c r="H2660" s="10" t="s">
        <v>86</v>
      </c>
      <c r="I2660" s="11">
        <v>13000</v>
      </c>
      <c r="J2660" s="24"/>
      <c r="K2660" s="9">
        <v>13000</v>
      </c>
      <c r="L2660" s="9">
        <v>13000</v>
      </c>
      <c r="M2660" s="10" t="s">
        <v>6982</v>
      </c>
      <c r="N2660" s="25"/>
    </row>
    <row r="2661" spans="1:14" ht="48.6" x14ac:dyDescent="0.3">
      <c r="A2661" s="2">
        <v>186</v>
      </c>
      <c r="B2661" s="4" t="s">
        <v>3261</v>
      </c>
      <c r="C2661" s="3" t="s">
        <v>3261</v>
      </c>
      <c r="G2661" s="4" t="s">
        <v>3262</v>
      </c>
      <c r="H2661" s="10" t="s">
        <v>3263</v>
      </c>
      <c r="I2661" s="11">
        <v>1393548</v>
      </c>
      <c r="J2661" s="9">
        <f>SUM(I2661)</f>
        <v>1393548</v>
      </c>
      <c r="K2661" s="9">
        <v>0</v>
      </c>
      <c r="L2661" s="9">
        <v>0</v>
      </c>
      <c r="M2661" s="10" t="s">
        <v>3264</v>
      </c>
      <c r="N2661" s="7" t="s">
        <v>7003</v>
      </c>
    </row>
    <row r="2662" spans="1:14" ht="48.6" x14ac:dyDescent="0.3">
      <c r="A2662" s="2">
        <v>187</v>
      </c>
      <c r="B2662" s="6" t="s">
        <v>4317</v>
      </c>
      <c r="C2662" s="2" t="s">
        <v>4318</v>
      </c>
      <c r="D2662" s="2">
        <v>20901</v>
      </c>
      <c r="E2662" s="2" t="s">
        <v>5882</v>
      </c>
      <c r="F2662" s="6" t="s">
        <v>7014</v>
      </c>
      <c r="G2662" s="6" t="s">
        <v>7359</v>
      </c>
      <c r="H2662" s="7" t="s">
        <v>4319</v>
      </c>
      <c r="I2662" s="8">
        <v>1203000</v>
      </c>
      <c r="J2662" s="9">
        <f>SUM(I2662)</f>
        <v>1203000</v>
      </c>
      <c r="K2662" s="9">
        <v>1203000</v>
      </c>
      <c r="L2662" s="9">
        <v>1203000</v>
      </c>
      <c r="M2662" s="7" t="s">
        <v>5133</v>
      </c>
      <c r="N2662" s="7" t="s">
        <v>6921</v>
      </c>
    </row>
    <row r="2663" spans="1:14" ht="48.6" x14ac:dyDescent="0.3">
      <c r="A2663" s="2">
        <v>188</v>
      </c>
      <c r="B2663" s="6" t="s">
        <v>4795</v>
      </c>
      <c r="C2663" s="2" t="s">
        <v>4796</v>
      </c>
      <c r="G2663" s="6" t="s">
        <v>427</v>
      </c>
      <c r="H2663" s="7" t="s">
        <v>4797</v>
      </c>
      <c r="I2663" s="8">
        <v>63200</v>
      </c>
      <c r="J2663" s="9">
        <f>I2663</f>
        <v>63200</v>
      </c>
      <c r="K2663" s="9">
        <v>63200</v>
      </c>
      <c r="L2663" s="9">
        <v>63200</v>
      </c>
      <c r="M2663" s="7" t="s">
        <v>7098</v>
      </c>
      <c r="N2663" s="7" t="s">
        <v>6922</v>
      </c>
    </row>
    <row r="2664" spans="1:14" ht="34.200000000000003" customHeight="1" x14ac:dyDescent="0.3">
      <c r="A2664" s="2">
        <v>189</v>
      </c>
      <c r="B2664" s="6" t="s">
        <v>4798</v>
      </c>
      <c r="C2664" s="2" t="s">
        <v>4799</v>
      </c>
      <c r="G2664" s="6" t="s">
        <v>4800</v>
      </c>
      <c r="H2664" s="7" t="s">
        <v>4801</v>
      </c>
      <c r="I2664" s="8">
        <v>80475</v>
      </c>
      <c r="J2664" s="9">
        <f>SUM(I2664)</f>
        <v>80475</v>
      </c>
      <c r="K2664" s="9">
        <v>80475</v>
      </c>
      <c r="L2664" s="9">
        <v>0</v>
      </c>
      <c r="M2664" s="10" t="s">
        <v>4802</v>
      </c>
      <c r="N2664" s="7" t="s">
        <v>6923</v>
      </c>
    </row>
    <row r="2665" spans="1:14" ht="32.4" x14ac:dyDescent="0.3">
      <c r="A2665" s="2">
        <v>190</v>
      </c>
      <c r="B2665" s="6" t="s">
        <v>4803</v>
      </c>
      <c r="C2665" s="2" t="s">
        <v>4804</v>
      </c>
      <c r="G2665" s="6" t="s">
        <v>4805</v>
      </c>
      <c r="H2665" s="7" t="s">
        <v>4806</v>
      </c>
      <c r="I2665" s="8">
        <v>101000</v>
      </c>
      <c r="J2665" s="9">
        <f>SUM(I2665)</f>
        <v>101000</v>
      </c>
      <c r="K2665" s="9">
        <v>101000</v>
      </c>
      <c r="L2665" s="9">
        <v>101000</v>
      </c>
      <c r="M2665" s="7" t="s">
        <v>6870</v>
      </c>
      <c r="N2665" s="7" t="s">
        <v>6924</v>
      </c>
    </row>
    <row r="2666" spans="1:14" ht="48.6" x14ac:dyDescent="0.3">
      <c r="A2666" s="2">
        <v>191</v>
      </c>
      <c r="B2666" s="6" t="s">
        <v>4807</v>
      </c>
      <c r="C2666" s="2" t="s">
        <v>4808</v>
      </c>
      <c r="G2666" s="6" t="s">
        <v>4809</v>
      </c>
      <c r="H2666" s="7" t="s">
        <v>4810</v>
      </c>
      <c r="I2666" s="8">
        <v>79000</v>
      </c>
      <c r="J2666" s="9">
        <f>I2666</f>
        <v>79000</v>
      </c>
      <c r="K2666" s="9">
        <v>79000</v>
      </c>
      <c r="L2666" s="9">
        <v>0</v>
      </c>
      <c r="M2666" s="7" t="s">
        <v>7099</v>
      </c>
      <c r="N2666" s="7" t="s">
        <v>6925</v>
      </c>
    </row>
    <row r="2667" spans="1:14" ht="32.4" x14ac:dyDescent="0.3">
      <c r="A2667" s="2">
        <v>192</v>
      </c>
      <c r="B2667" s="6" t="s">
        <v>4811</v>
      </c>
      <c r="C2667" s="2" t="s">
        <v>4811</v>
      </c>
      <c r="G2667" s="6" t="s">
        <v>4812</v>
      </c>
      <c r="H2667" s="7" t="s">
        <v>4813</v>
      </c>
      <c r="I2667" s="8">
        <v>77691</v>
      </c>
      <c r="J2667" s="9">
        <f>SUM(I2667)</f>
        <v>77691</v>
      </c>
      <c r="K2667" s="9">
        <v>77691</v>
      </c>
      <c r="L2667" s="9">
        <v>0</v>
      </c>
      <c r="M2667" s="10" t="s">
        <v>4814</v>
      </c>
      <c r="N2667" s="7" t="s">
        <v>6926</v>
      </c>
    </row>
    <row r="2668" spans="1:14" ht="30.6" customHeight="1" x14ac:dyDescent="0.3">
      <c r="A2668" s="2">
        <v>193</v>
      </c>
      <c r="B2668" s="6" t="s">
        <v>4815</v>
      </c>
      <c r="C2668" s="2" t="s">
        <v>4815</v>
      </c>
      <c r="G2668" s="6" t="s">
        <v>220</v>
      </c>
      <c r="H2668" s="7" t="s">
        <v>4816</v>
      </c>
      <c r="I2668" s="8">
        <v>76995</v>
      </c>
      <c r="J2668" s="9">
        <f>SUM(I2668)</f>
        <v>76995</v>
      </c>
      <c r="K2668" s="9">
        <v>76995</v>
      </c>
      <c r="L2668" s="9">
        <v>0</v>
      </c>
      <c r="M2668" s="10" t="s">
        <v>4817</v>
      </c>
      <c r="N2668" s="7" t="s">
        <v>6927</v>
      </c>
    </row>
    <row r="2669" spans="1:14" ht="32.4" x14ac:dyDescent="0.3">
      <c r="A2669" s="2">
        <v>194</v>
      </c>
      <c r="B2669" s="6" t="s">
        <v>4818</v>
      </c>
      <c r="C2669" s="2" t="s">
        <v>4818</v>
      </c>
      <c r="G2669" s="6" t="s">
        <v>4819</v>
      </c>
      <c r="H2669" s="7" t="s">
        <v>4820</v>
      </c>
      <c r="I2669" s="8">
        <v>61000</v>
      </c>
      <c r="J2669" s="9">
        <f>I2669</f>
        <v>61000</v>
      </c>
      <c r="K2669" s="9">
        <v>61000</v>
      </c>
      <c r="L2669" s="9">
        <v>0</v>
      </c>
      <c r="M2669" s="7" t="s">
        <v>6500</v>
      </c>
      <c r="N2669" s="7" t="s">
        <v>6928</v>
      </c>
    </row>
    <row r="2670" spans="1:14" x14ac:dyDescent="0.3">
      <c r="A2670" s="24">
        <v>195</v>
      </c>
      <c r="B2670" s="23" t="s">
        <v>4821</v>
      </c>
      <c r="C2670" s="2" t="s">
        <v>4822</v>
      </c>
      <c r="G2670" s="6" t="s">
        <v>853</v>
      </c>
      <c r="H2670" s="7" t="s">
        <v>119</v>
      </c>
      <c r="I2670" s="8">
        <v>156000</v>
      </c>
      <c r="J2670" s="28">
        <f>SUM(I2670:I2671)</f>
        <v>180000</v>
      </c>
      <c r="K2670" s="9">
        <v>156000</v>
      </c>
      <c r="L2670" s="9">
        <v>156000</v>
      </c>
      <c r="N2670" s="25" t="s">
        <v>7054</v>
      </c>
    </row>
    <row r="2671" spans="1:14" ht="48.6" x14ac:dyDescent="0.3">
      <c r="A2671" s="24"/>
      <c r="B2671" s="23"/>
      <c r="C2671" s="2" t="s">
        <v>4821</v>
      </c>
      <c r="G2671" s="6" t="s">
        <v>7051</v>
      </c>
      <c r="H2671" s="7" t="s">
        <v>7053</v>
      </c>
      <c r="I2671" s="8">
        <v>24000</v>
      </c>
      <c r="J2671" s="24"/>
      <c r="K2671" s="9">
        <v>24000</v>
      </c>
      <c r="L2671" s="9">
        <v>0</v>
      </c>
      <c r="M2671" s="7" t="s">
        <v>269</v>
      </c>
      <c r="N2671" s="25"/>
    </row>
    <row r="2672" spans="1:14" ht="48.6" x14ac:dyDescent="0.3">
      <c r="A2672" s="2">
        <v>196</v>
      </c>
      <c r="B2672" s="6" t="s">
        <v>4218</v>
      </c>
      <c r="C2672" s="2" t="s">
        <v>4823</v>
      </c>
      <c r="G2672" s="6" t="s">
        <v>4824</v>
      </c>
      <c r="H2672" s="7" t="s">
        <v>4825</v>
      </c>
      <c r="I2672" s="8">
        <v>181700</v>
      </c>
      <c r="J2672" s="9">
        <f>SUM(I2672)</f>
        <v>181700</v>
      </c>
      <c r="K2672" s="9">
        <v>0</v>
      </c>
      <c r="L2672" s="9">
        <v>0</v>
      </c>
      <c r="M2672" s="7" t="s">
        <v>4836</v>
      </c>
      <c r="N2672" s="7" t="s">
        <v>6929</v>
      </c>
    </row>
    <row r="2673" spans="1:14" ht="32.4" x14ac:dyDescent="0.3">
      <c r="A2673" s="2">
        <v>197</v>
      </c>
      <c r="B2673" s="6" t="s">
        <v>4826</v>
      </c>
      <c r="G2673" s="6" t="s">
        <v>4827</v>
      </c>
      <c r="H2673" s="7" t="s">
        <v>4828</v>
      </c>
      <c r="I2673" s="8">
        <v>80475</v>
      </c>
      <c r="J2673" s="9">
        <f>SUM(I2673)</f>
        <v>80475</v>
      </c>
      <c r="K2673" s="9">
        <v>80475</v>
      </c>
      <c r="L2673" s="9">
        <v>0</v>
      </c>
      <c r="M2673" s="10" t="s">
        <v>4829</v>
      </c>
      <c r="N2673" s="7" t="s">
        <v>6930</v>
      </c>
    </row>
    <row r="2674" spans="1:14" ht="32.4" x14ac:dyDescent="0.3">
      <c r="A2674" s="24">
        <v>198</v>
      </c>
      <c r="B2674" s="23" t="s">
        <v>4830</v>
      </c>
      <c r="C2674" s="2" t="s">
        <v>4830</v>
      </c>
      <c r="G2674" s="6" t="s">
        <v>4831</v>
      </c>
      <c r="H2674" s="7" t="s">
        <v>4833</v>
      </c>
      <c r="I2674" s="8">
        <v>191511</v>
      </c>
      <c r="J2674" s="28">
        <f>SUM(I2674:I2679)</f>
        <v>681667</v>
      </c>
      <c r="K2674" s="9">
        <v>0</v>
      </c>
      <c r="L2674" s="9">
        <v>0</v>
      </c>
      <c r="M2674" s="10" t="s">
        <v>4834</v>
      </c>
      <c r="N2674" s="25" t="s">
        <v>6931</v>
      </c>
    </row>
    <row r="2675" spans="1:14" ht="48.6" x14ac:dyDescent="0.3">
      <c r="A2675" s="24"/>
      <c r="B2675" s="23"/>
      <c r="C2675" s="2" t="s">
        <v>4830</v>
      </c>
      <c r="G2675" s="6" t="s">
        <v>4832</v>
      </c>
      <c r="H2675" s="7" t="s">
        <v>4835</v>
      </c>
      <c r="I2675" s="8">
        <v>86900</v>
      </c>
      <c r="J2675" s="24"/>
      <c r="K2675" s="9">
        <v>86900</v>
      </c>
      <c r="L2675" s="9">
        <v>86900</v>
      </c>
      <c r="M2675" s="10" t="s">
        <v>7100</v>
      </c>
      <c r="N2675" s="25"/>
    </row>
    <row r="2676" spans="1:14" ht="32.4" x14ac:dyDescent="0.3">
      <c r="A2676" s="24"/>
      <c r="B2676" s="23"/>
      <c r="C2676" s="2" t="s">
        <v>4830</v>
      </c>
      <c r="G2676" s="6" t="s">
        <v>4838</v>
      </c>
      <c r="H2676" s="7" t="s">
        <v>4839</v>
      </c>
      <c r="I2676" s="8">
        <v>110526</v>
      </c>
      <c r="J2676" s="24"/>
      <c r="K2676" s="9">
        <v>110526</v>
      </c>
      <c r="L2676" s="9">
        <v>0</v>
      </c>
      <c r="M2676" s="10" t="s">
        <v>4841</v>
      </c>
      <c r="N2676" s="25"/>
    </row>
    <row r="2677" spans="1:14" ht="48.6" x14ac:dyDescent="0.3">
      <c r="A2677" s="24"/>
      <c r="B2677" s="23"/>
      <c r="C2677" s="2" t="s">
        <v>4837</v>
      </c>
      <c r="G2677" s="6" t="s">
        <v>534</v>
      </c>
      <c r="H2677" s="7" t="s">
        <v>4840</v>
      </c>
      <c r="I2677" s="8">
        <v>165900</v>
      </c>
      <c r="J2677" s="24"/>
      <c r="K2677" s="9">
        <v>165900</v>
      </c>
      <c r="L2677" s="9">
        <v>0</v>
      </c>
      <c r="M2677" s="10" t="s">
        <v>7077</v>
      </c>
      <c r="N2677" s="25"/>
    </row>
    <row r="2678" spans="1:14" ht="32.4" x14ac:dyDescent="0.3">
      <c r="A2678" s="24"/>
      <c r="B2678" s="23"/>
      <c r="C2678" s="2" t="s">
        <v>4842</v>
      </c>
      <c r="G2678" s="6" t="s">
        <v>483</v>
      </c>
      <c r="H2678" s="7" t="s">
        <v>4844</v>
      </c>
      <c r="I2678" s="8">
        <v>13200</v>
      </c>
      <c r="J2678" s="24"/>
      <c r="K2678" s="9">
        <v>13200</v>
      </c>
      <c r="L2678" s="9">
        <v>0</v>
      </c>
      <c r="M2678" s="10" t="s">
        <v>6516</v>
      </c>
      <c r="N2678" s="25"/>
    </row>
    <row r="2679" spans="1:14" ht="32.4" x14ac:dyDescent="0.3">
      <c r="A2679" s="24"/>
      <c r="B2679" s="23"/>
      <c r="C2679" s="2" t="s">
        <v>4830</v>
      </c>
      <c r="G2679" s="6" t="s">
        <v>4843</v>
      </c>
      <c r="H2679" s="7" t="s">
        <v>4845</v>
      </c>
      <c r="I2679" s="8">
        <v>113630</v>
      </c>
      <c r="J2679" s="24"/>
      <c r="K2679" s="9">
        <v>113630</v>
      </c>
      <c r="L2679" s="9">
        <v>113630</v>
      </c>
      <c r="M2679" s="10" t="s">
        <v>4846</v>
      </c>
      <c r="N2679" s="25"/>
    </row>
    <row r="2680" spans="1:14" ht="48.6" x14ac:dyDescent="0.3">
      <c r="A2680" s="2">
        <v>199</v>
      </c>
      <c r="B2680" s="6" t="s">
        <v>4849</v>
      </c>
      <c r="C2680" s="2" t="s">
        <v>4849</v>
      </c>
      <c r="G2680" s="6" t="s">
        <v>4850</v>
      </c>
      <c r="H2680" s="7" t="s">
        <v>4851</v>
      </c>
      <c r="I2680" s="8">
        <v>126400</v>
      </c>
      <c r="J2680" s="9">
        <f>SUM(I2680)</f>
        <v>126400</v>
      </c>
      <c r="K2680" s="9">
        <v>126400</v>
      </c>
      <c r="L2680" s="9">
        <v>0</v>
      </c>
      <c r="M2680" s="10" t="s">
        <v>4852</v>
      </c>
      <c r="N2680" s="7" t="s">
        <v>6932</v>
      </c>
    </row>
    <row r="2681" spans="1:14" ht="32.4" x14ac:dyDescent="0.3">
      <c r="A2681" s="24">
        <v>200</v>
      </c>
      <c r="B2681" s="23" t="s">
        <v>4853</v>
      </c>
      <c r="C2681" s="2" t="s">
        <v>4854</v>
      </c>
      <c r="G2681" s="6" t="s">
        <v>2673</v>
      </c>
      <c r="H2681" s="7" t="s">
        <v>4857</v>
      </c>
      <c r="I2681" s="8">
        <v>43328</v>
      </c>
      <c r="J2681" s="28">
        <f>SUM(I2681:I2682)</f>
        <v>107165</v>
      </c>
      <c r="K2681" s="9">
        <v>0</v>
      </c>
      <c r="L2681" s="9">
        <v>0</v>
      </c>
      <c r="M2681" s="10" t="s">
        <v>4858</v>
      </c>
      <c r="N2681" s="25" t="s">
        <v>6933</v>
      </c>
    </row>
    <row r="2682" spans="1:14" ht="32.4" x14ac:dyDescent="0.3">
      <c r="A2682" s="24"/>
      <c r="B2682" s="23"/>
      <c r="C2682" s="2" t="s">
        <v>4855</v>
      </c>
      <c r="G2682" s="6" t="s">
        <v>4856</v>
      </c>
      <c r="H2682" s="7" t="s">
        <v>4859</v>
      </c>
      <c r="I2682" s="8">
        <v>63837</v>
      </c>
      <c r="J2682" s="24"/>
      <c r="K2682" s="9">
        <v>0</v>
      </c>
      <c r="L2682" s="9">
        <v>0</v>
      </c>
      <c r="M2682" s="10" t="s">
        <v>4354</v>
      </c>
      <c r="N2682" s="25"/>
    </row>
    <row r="2683" spans="1:14" ht="32.4" x14ac:dyDescent="0.3">
      <c r="A2683" s="2">
        <v>201</v>
      </c>
      <c r="B2683" s="6" t="s">
        <v>4860</v>
      </c>
      <c r="C2683" s="2" t="s">
        <v>4860</v>
      </c>
      <c r="G2683" s="6" t="s">
        <v>4861</v>
      </c>
      <c r="H2683" s="7" t="s">
        <v>4862</v>
      </c>
      <c r="I2683" s="8">
        <v>49983</v>
      </c>
      <c r="J2683" s="9">
        <f>SUM(I2683)</f>
        <v>49983</v>
      </c>
      <c r="K2683" s="9">
        <v>0</v>
      </c>
      <c r="L2683" s="9">
        <v>0</v>
      </c>
      <c r="M2683" s="10" t="s">
        <v>4863</v>
      </c>
      <c r="N2683" s="7" t="s">
        <v>6934</v>
      </c>
    </row>
    <row r="2684" spans="1:14" ht="32.4" x14ac:dyDescent="0.3">
      <c r="A2684" s="2">
        <v>202</v>
      </c>
      <c r="B2684" s="6" t="s">
        <v>5174</v>
      </c>
      <c r="C2684" s="2" t="s">
        <v>4892</v>
      </c>
      <c r="D2684" s="2">
        <v>22037</v>
      </c>
      <c r="E2684" s="2" t="s">
        <v>4893</v>
      </c>
      <c r="F2684" s="6" t="s">
        <v>4894</v>
      </c>
      <c r="G2684" s="6" t="s">
        <v>4895</v>
      </c>
      <c r="H2684" s="7" t="s">
        <v>4657</v>
      </c>
      <c r="I2684" s="8">
        <v>1244800</v>
      </c>
      <c r="J2684" s="9">
        <f>SUM(I2684)</f>
        <v>1244800</v>
      </c>
      <c r="K2684" s="9">
        <v>1244800</v>
      </c>
      <c r="L2684" s="9">
        <v>0</v>
      </c>
      <c r="M2684" s="7" t="s">
        <v>6174</v>
      </c>
      <c r="N2684" s="7" t="s">
        <v>6935</v>
      </c>
    </row>
    <row r="2685" spans="1:14" ht="32.4" x14ac:dyDescent="0.3">
      <c r="A2685" s="2">
        <v>203</v>
      </c>
      <c r="B2685" s="6" t="s">
        <v>5175</v>
      </c>
      <c r="C2685" s="2" t="s">
        <v>4896</v>
      </c>
      <c r="D2685" s="2">
        <v>20883</v>
      </c>
      <c r="E2685" s="2" t="s">
        <v>4897</v>
      </c>
      <c r="F2685" s="6" t="s">
        <v>31</v>
      </c>
      <c r="G2685" s="6" t="s">
        <v>4898</v>
      </c>
      <c r="H2685" s="7" t="s">
        <v>4657</v>
      </c>
      <c r="I2685" s="8">
        <v>13000</v>
      </c>
      <c r="J2685" s="9">
        <f>I2685</f>
        <v>13000</v>
      </c>
      <c r="K2685" s="9">
        <v>13000</v>
      </c>
      <c r="L2685" s="9">
        <v>13000</v>
      </c>
      <c r="M2685" s="10" t="s">
        <v>6881</v>
      </c>
      <c r="N2685" s="7" t="s">
        <v>6936</v>
      </c>
    </row>
    <row r="2686" spans="1:14" ht="32.4" x14ac:dyDescent="0.3">
      <c r="A2686" s="24">
        <v>204</v>
      </c>
      <c r="B2686" s="23" t="s">
        <v>5176</v>
      </c>
      <c r="C2686" s="2" t="s">
        <v>4899</v>
      </c>
      <c r="D2686" s="2">
        <v>21844</v>
      </c>
      <c r="E2686" s="2" t="s">
        <v>4900</v>
      </c>
      <c r="F2686" s="6" t="s">
        <v>4901</v>
      </c>
      <c r="G2686" s="6" t="s">
        <v>4902</v>
      </c>
      <c r="H2686" s="7" t="s">
        <v>4657</v>
      </c>
      <c r="I2686" s="8">
        <v>1244800</v>
      </c>
      <c r="J2686" s="28">
        <f>SUM(I2686:I2688)</f>
        <v>3734400</v>
      </c>
      <c r="K2686" s="9">
        <v>1244800</v>
      </c>
      <c r="L2686" s="9">
        <v>0</v>
      </c>
      <c r="M2686" s="7" t="s">
        <v>6174</v>
      </c>
      <c r="N2686" s="25" t="s">
        <v>6937</v>
      </c>
    </row>
    <row r="2687" spans="1:14" ht="32.4" x14ac:dyDescent="0.3">
      <c r="A2687" s="24"/>
      <c r="B2687" s="23"/>
      <c r="C2687" s="2" t="s">
        <v>4903</v>
      </c>
      <c r="D2687" s="2">
        <v>21844</v>
      </c>
      <c r="E2687" s="2" t="s">
        <v>4904</v>
      </c>
      <c r="F2687" s="6" t="s">
        <v>3548</v>
      </c>
      <c r="G2687" s="6" t="s">
        <v>4905</v>
      </c>
      <c r="H2687" s="7" t="s">
        <v>4657</v>
      </c>
      <c r="I2687" s="8">
        <v>1244800</v>
      </c>
      <c r="J2687" s="24"/>
      <c r="K2687" s="9">
        <v>1244800</v>
      </c>
      <c r="L2687" s="9">
        <v>0</v>
      </c>
      <c r="M2687" s="7" t="s">
        <v>6174</v>
      </c>
      <c r="N2687" s="25"/>
    </row>
    <row r="2688" spans="1:14" ht="32.4" x14ac:dyDescent="0.3">
      <c r="A2688" s="24"/>
      <c r="B2688" s="23"/>
      <c r="C2688" s="2" t="s">
        <v>4899</v>
      </c>
      <c r="D2688" s="2">
        <v>21844</v>
      </c>
      <c r="E2688" s="2" t="s">
        <v>5946</v>
      </c>
      <c r="F2688" s="6" t="s">
        <v>5947</v>
      </c>
      <c r="G2688" s="6" t="s">
        <v>5948</v>
      </c>
      <c r="H2688" s="7" t="s">
        <v>86</v>
      </c>
      <c r="I2688" s="8">
        <v>1244800</v>
      </c>
      <c r="J2688" s="24"/>
      <c r="K2688" s="9">
        <v>1244800</v>
      </c>
      <c r="L2688" s="9">
        <v>0</v>
      </c>
      <c r="M2688" s="7" t="s">
        <v>6174</v>
      </c>
      <c r="N2688" s="25"/>
    </row>
    <row r="2689" spans="1:14" ht="32.4" x14ac:dyDescent="0.3">
      <c r="A2689" s="24">
        <v>205</v>
      </c>
      <c r="B2689" s="23" t="s">
        <v>5177</v>
      </c>
      <c r="C2689" s="2" t="s">
        <v>4906</v>
      </c>
      <c r="G2689" s="6" t="s">
        <v>3535</v>
      </c>
      <c r="H2689" s="7" t="s">
        <v>4907</v>
      </c>
      <c r="I2689" s="8">
        <v>30328</v>
      </c>
      <c r="J2689" s="28">
        <f>SUM(I2689:I2690)</f>
        <v>136593</v>
      </c>
      <c r="K2689" s="9">
        <v>0</v>
      </c>
      <c r="L2689" s="9">
        <v>0</v>
      </c>
      <c r="M2689" s="10" t="s">
        <v>4910</v>
      </c>
      <c r="N2689" s="25" t="s">
        <v>7341</v>
      </c>
    </row>
    <row r="2690" spans="1:14" ht="32.4" x14ac:dyDescent="0.3">
      <c r="A2690" s="24"/>
      <c r="B2690" s="23"/>
      <c r="C2690" s="2" t="s">
        <v>4906</v>
      </c>
      <c r="G2690" s="6" t="s">
        <v>4909</v>
      </c>
      <c r="H2690" s="7" t="s">
        <v>4908</v>
      </c>
      <c r="I2690" s="8">
        <v>106265</v>
      </c>
      <c r="J2690" s="24"/>
      <c r="K2690" s="9">
        <v>0</v>
      </c>
      <c r="L2690" s="9">
        <v>0</v>
      </c>
      <c r="M2690" s="10" t="s">
        <v>4911</v>
      </c>
      <c r="N2690" s="25"/>
    </row>
    <row r="2691" spans="1:14" ht="32.4" x14ac:dyDescent="0.3">
      <c r="A2691" s="2">
        <v>206</v>
      </c>
      <c r="B2691" s="6" t="s">
        <v>5178</v>
      </c>
      <c r="C2691" s="2" t="s">
        <v>4912</v>
      </c>
      <c r="D2691" s="2">
        <v>21187</v>
      </c>
      <c r="E2691" s="2" t="s">
        <v>4913</v>
      </c>
      <c r="F2691" s="6" t="s">
        <v>4914</v>
      </c>
      <c r="G2691" s="6" t="s">
        <v>4915</v>
      </c>
      <c r="H2691" s="7" t="s">
        <v>86</v>
      </c>
      <c r="I2691" s="8">
        <v>1203000</v>
      </c>
      <c r="J2691" s="9">
        <f>SUM(I2691)</f>
        <v>1203000</v>
      </c>
      <c r="K2691" s="9">
        <v>1203000</v>
      </c>
      <c r="L2691" s="9">
        <v>1203000</v>
      </c>
      <c r="M2691" s="7" t="s">
        <v>5133</v>
      </c>
      <c r="N2691" s="7" t="s">
        <v>6938</v>
      </c>
    </row>
    <row r="2692" spans="1:14" ht="48.6" x14ac:dyDescent="0.3">
      <c r="A2692" s="24">
        <v>207</v>
      </c>
      <c r="B2692" s="23" t="s">
        <v>5179</v>
      </c>
      <c r="C2692" s="2" t="s">
        <v>4916</v>
      </c>
      <c r="D2692" s="2">
        <v>18349</v>
      </c>
      <c r="E2692" s="2" t="s">
        <v>4917</v>
      </c>
      <c r="F2692" s="6" t="s">
        <v>4918</v>
      </c>
      <c r="G2692" s="6" t="s">
        <v>4919</v>
      </c>
      <c r="H2692" s="7" t="s">
        <v>86</v>
      </c>
      <c r="I2692" s="8">
        <v>195000</v>
      </c>
      <c r="J2692" s="28">
        <f>SUM(I2692:I2703)</f>
        <v>338200</v>
      </c>
      <c r="K2692" s="9">
        <v>195000</v>
      </c>
      <c r="L2692" s="9">
        <v>195000</v>
      </c>
      <c r="M2692" s="10" t="s">
        <v>6964</v>
      </c>
      <c r="N2692" s="25" t="s">
        <v>6939</v>
      </c>
    </row>
    <row r="2693" spans="1:14" ht="32.4" x14ac:dyDescent="0.3">
      <c r="A2693" s="24"/>
      <c r="B2693" s="23"/>
      <c r="C2693" s="2" t="s">
        <v>4920</v>
      </c>
      <c r="D2693" s="2">
        <v>19987</v>
      </c>
      <c r="E2693" s="2" t="s">
        <v>4921</v>
      </c>
      <c r="F2693" s="6" t="s">
        <v>4922</v>
      </c>
      <c r="G2693" s="6" t="s">
        <v>4923</v>
      </c>
      <c r="H2693" s="7" t="s">
        <v>86</v>
      </c>
      <c r="I2693" s="8">
        <v>13000</v>
      </c>
      <c r="J2693" s="24"/>
      <c r="K2693" s="9">
        <v>13000</v>
      </c>
      <c r="L2693" s="9">
        <v>13000</v>
      </c>
      <c r="M2693" s="10" t="s">
        <v>6881</v>
      </c>
      <c r="N2693" s="25"/>
    </row>
    <row r="2694" spans="1:14" ht="32.4" x14ac:dyDescent="0.3">
      <c r="A2694" s="24"/>
      <c r="B2694" s="23"/>
      <c r="C2694" s="2" t="s">
        <v>4924</v>
      </c>
      <c r="D2694" s="2">
        <v>19986</v>
      </c>
      <c r="E2694" s="2" t="s">
        <v>4925</v>
      </c>
      <c r="F2694" s="6" t="s">
        <v>4922</v>
      </c>
      <c r="G2694" s="6" t="s">
        <v>4923</v>
      </c>
      <c r="H2694" s="7" t="s">
        <v>86</v>
      </c>
      <c r="I2694" s="8">
        <v>13000</v>
      </c>
      <c r="J2694" s="24"/>
      <c r="K2694" s="9">
        <v>13000</v>
      </c>
      <c r="L2694" s="9">
        <v>13000</v>
      </c>
      <c r="M2694" s="10" t="s">
        <v>6881</v>
      </c>
      <c r="N2694" s="25"/>
    </row>
    <row r="2695" spans="1:14" ht="32.4" x14ac:dyDescent="0.3">
      <c r="A2695" s="24"/>
      <c r="B2695" s="23"/>
      <c r="C2695" s="2" t="s">
        <v>4926</v>
      </c>
      <c r="D2695" s="2">
        <v>19985</v>
      </c>
      <c r="E2695" s="2" t="s">
        <v>4925</v>
      </c>
      <c r="F2695" s="6" t="s">
        <v>4922</v>
      </c>
      <c r="G2695" s="6" t="s">
        <v>4923</v>
      </c>
      <c r="H2695" s="7" t="s">
        <v>86</v>
      </c>
      <c r="I2695" s="8">
        <v>13000</v>
      </c>
      <c r="J2695" s="24"/>
      <c r="K2695" s="9">
        <v>13000</v>
      </c>
      <c r="L2695" s="9">
        <v>13000</v>
      </c>
      <c r="M2695" s="10" t="s">
        <v>6881</v>
      </c>
      <c r="N2695" s="25"/>
    </row>
    <row r="2696" spans="1:14" ht="32.4" x14ac:dyDescent="0.3">
      <c r="A2696" s="24"/>
      <c r="B2696" s="23"/>
      <c r="C2696" s="2" t="s">
        <v>4927</v>
      </c>
      <c r="D2696" s="2">
        <v>20197</v>
      </c>
      <c r="E2696" s="2" t="s">
        <v>4928</v>
      </c>
      <c r="F2696" s="6" t="s">
        <v>4922</v>
      </c>
      <c r="G2696" s="6" t="s">
        <v>4923</v>
      </c>
      <c r="H2696" s="7" t="s">
        <v>86</v>
      </c>
      <c r="I2696" s="8">
        <v>13000</v>
      </c>
      <c r="J2696" s="24"/>
      <c r="K2696" s="9">
        <v>13000</v>
      </c>
      <c r="L2696" s="9">
        <v>13000</v>
      </c>
      <c r="M2696" s="10" t="s">
        <v>6881</v>
      </c>
      <c r="N2696" s="25"/>
    </row>
    <row r="2697" spans="1:14" ht="32.4" x14ac:dyDescent="0.3">
      <c r="A2697" s="24"/>
      <c r="B2697" s="23"/>
      <c r="C2697" s="2" t="s">
        <v>4929</v>
      </c>
      <c r="D2697" s="2">
        <v>19991</v>
      </c>
      <c r="E2697" s="2" t="s">
        <v>4931</v>
      </c>
      <c r="F2697" s="6" t="s">
        <v>4922</v>
      </c>
      <c r="G2697" s="6" t="s">
        <v>4923</v>
      </c>
      <c r="H2697" s="7" t="s">
        <v>86</v>
      </c>
      <c r="I2697" s="8">
        <v>13000</v>
      </c>
      <c r="J2697" s="24"/>
      <c r="K2697" s="9">
        <v>13000</v>
      </c>
      <c r="L2697" s="9">
        <v>13000</v>
      </c>
      <c r="M2697" s="10" t="s">
        <v>6881</v>
      </c>
      <c r="N2697" s="25"/>
    </row>
    <row r="2698" spans="1:14" ht="32.4" x14ac:dyDescent="0.3">
      <c r="A2698" s="24"/>
      <c r="B2698" s="23"/>
      <c r="C2698" s="2" t="s">
        <v>4932</v>
      </c>
      <c r="D2698" s="2">
        <v>19988</v>
      </c>
      <c r="E2698" s="2" t="s">
        <v>4931</v>
      </c>
      <c r="F2698" s="6" t="s">
        <v>4922</v>
      </c>
      <c r="G2698" s="6" t="s">
        <v>4923</v>
      </c>
      <c r="H2698" s="7" t="s">
        <v>86</v>
      </c>
      <c r="I2698" s="8">
        <v>13000</v>
      </c>
      <c r="J2698" s="24"/>
      <c r="K2698" s="9">
        <v>13000</v>
      </c>
      <c r="L2698" s="9">
        <v>13000</v>
      </c>
      <c r="M2698" s="10" t="s">
        <v>6881</v>
      </c>
      <c r="N2698" s="25"/>
    </row>
    <row r="2699" spans="1:14" ht="32.4" x14ac:dyDescent="0.3">
      <c r="A2699" s="24"/>
      <c r="B2699" s="23"/>
      <c r="C2699" s="2" t="s">
        <v>4933</v>
      </c>
      <c r="D2699" s="2">
        <v>20009</v>
      </c>
      <c r="E2699" s="2" t="s">
        <v>4934</v>
      </c>
      <c r="F2699" s="6" t="s">
        <v>4922</v>
      </c>
      <c r="G2699" s="6" t="s">
        <v>4923</v>
      </c>
      <c r="H2699" s="7" t="s">
        <v>86</v>
      </c>
      <c r="I2699" s="8">
        <v>13000</v>
      </c>
      <c r="J2699" s="24"/>
      <c r="K2699" s="9">
        <v>13000</v>
      </c>
      <c r="L2699" s="9">
        <v>13000</v>
      </c>
      <c r="M2699" s="10" t="s">
        <v>6881</v>
      </c>
      <c r="N2699" s="25"/>
    </row>
    <row r="2700" spans="1:14" ht="32.4" x14ac:dyDescent="0.3">
      <c r="A2700" s="24"/>
      <c r="B2700" s="23"/>
      <c r="C2700" s="2" t="s">
        <v>4935</v>
      </c>
      <c r="D2700" s="2">
        <v>20011</v>
      </c>
      <c r="E2700" s="2" t="s">
        <v>4934</v>
      </c>
      <c r="F2700" s="6" t="s">
        <v>4922</v>
      </c>
      <c r="G2700" s="6" t="s">
        <v>4923</v>
      </c>
      <c r="H2700" s="7" t="s">
        <v>86</v>
      </c>
      <c r="I2700" s="8">
        <v>13000</v>
      </c>
      <c r="J2700" s="24"/>
      <c r="K2700" s="9">
        <v>13000</v>
      </c>
      <c r="L2700" s="9">
        <v>13000</v>
      </c>
      <c r="M2700" s="10" t="s">
        <v>6881</v>
      </c>
      <c r="N2700" s="25"/>
    </row>
    <row r="2701" spans="1:14" ht="32.4" x14ac:dyDescent="0.3">
      <c r="A2701" s="24"/>
      <c r="B2701" s="23"/>
      <c r="C2701" s="2" t="s">
        <v>4933</v>
      </c>
      <c r="D2701" s="2">
        <v>20009</v>
      </c>
      <c r="E2701" s="2" t="s">
        <v>4939</v>
      </c>
      <c r="F2701" s="6" t="s">
        <v>4940</v>
      </c>
      <c r="G2701" s="6" t="s">
        <v>4941</v>
      </c>
      <c r="H2701" s="7" t="s">
        <v>86</v>
      </c>
      <c r="I2701" s="8">
        <v>13200</v>
      </c>
      <c r="J2701" s="24"/>
      <c r="K2701" s="9">
        <v>13200</v>
      </c>
      <c r="L2701" s="9">
        <v>0</v>
      </c>
      <c r="M2701" s="10" t="s">
        <v>6963</v>
      </c>
      <c r="N2701" s="25"/>
    </row>
    <row r="2702" spans="1:14" ht="32.4" x14ac:dyDescent="0.3">
      <c r="A2702" s="24"/>
      <c r="B2702" s="23"/>
      <c r="C2702" s="2" t="s">
        <v>4936</v>
      </c>
      <c r="D2702" s="2">
        <v>20012</v>
      </c>
      <c r="E2702" s="2" t="s">
        <v>4934</v>
      </c>
      <c r="F2702" s="6" t="s">
        <v>4922</v>
      </c>
      <c r="G2702" s="6" t="s">
        <v>4923</v>
      </c>
      <c r="H2702" s="7" t="s">
        <v>86</v>
      </c>
      <c r="I2702" s="8">
        <v>13000</v>
      </c>
      <c r="J2702" s="24"/>
      <c r="K2702" s="9">
        <v>13000</v>
      </c>
      <c r="L2702" s="9">
        <v>13000</v>
      </c>
      <c r="M2702" s="10" t="s">
        <v>6881</v>
      </c>
      <c r="N2702" s="25"/>
    </row>
    <row r="2703" spans="1:14" ht="32.4" x14ac:dyDescent="0.3">
      <c r="A2703" s="24"/>
      <c r="B2703" s="23"/>
      <c r="C2703" s="2" t="s">
        <v>4937</v>
      </c>
      <c r="D2703" s="2">
        <v>20668</v>
      </c>
      <c r="E2703" s="2" t="s">
        <v>4938</v>
      </c>
      <c r="F2703" s="6" t="s">
        <v>4922</v>
      </c>
      <c r="G2703" s="6" t="s">
        <v>4923</v>
      </c>
      <c r="H2703" s="7" t="s">
        <v>86</v>
      </c>
      <c r="I2703" s="8">
        <v>13000</v>
      </c>
      <c r="J2703" s="24"/>
      <c r="K2703" s="9">
        <v>13000</v>
      </c>
      <c r="L2703" s="9">
        <v>13000</v>
      </c>
      <c r="M2703" s="10" t="s">
        <v>6881</v>
      </c>
      <c r="N2703" s="25"/>
    </row>
    <row r="2704" spans="1:14" ht="48.6" x14ac:dyDescent="0.3">
      <c r="A2704" s="24">
        <v>208</v>
      </c>
      <c r="B2704" s="23" t="s">
        <v>5059</v>
      </c>
      <c r="C2704" s="2" t="s">
        <v>5059</v>
      </c>
      <c r="G2704" s="6" t="s">
        <v>5062</v>
      </c>
      <c r="H2704" s="7" t="s">
        <v>5065</v>
      </c>
      <c r="I2704" s="8">
        <v>103837</v>
      </c>
      <c r="J2704" s="28">
        <f>SUM(I2704:I2739)</f>
        <v>6924754</v>
      </c>
      <c r="K2704" s="9">
        <v>0</v>
      </c>
      <c r="L2704" s="9">
        <v>0</v>
      </c>
      <c r="M2704" s="10" t="s">
        <v>5067</v>
      </c>
      <c r="N2704" s="25" t="s">
        <v>6940</v>
      </c>
    </row>
    <row r="2705" spans="1:14" ht="32.4" x14ac:dyDescent="0.3">
      <c r="A2705" s="24"/>
      <c r="B2705" s="23"/>
      <c r="C2705" s="2" t="s">
        <v>5060</v>
      </c>
      <c r="G2705" s="6" t="s">
        <v>5063</v>
      </c>
      <c r="H2705" s="7" t="s">
        <v>5066</v>
      </c>
      <c r="I2705" s="8">
        <v>3254</v>
      </c>
      <c r="J2705" s="24"/>
      <c r="K2705" s="9">
        <v>0</v>
      </c>
      <c r="L2705" s="9">
        <v>0</v>
      </c>
      <c r="M2705" s="10" t="s">
        <v>909</v>
      </c>
      <c r="N2705" s="25"/>
    </row>
    <row r="2706" spans="1:14" ht="32.4" x14ac:dyDescent="0.3">
      <c r="A2706" s="24"/>
      <c r="B2706" s="23"/>
      <c r="C2706" s="2" t="s">
        <v>5061</v>
      </c>
      <c r="G2706" s="6" t="s">
        <v>5064</v>
      </c>
      <c r="H2706" s="7" t="s">
        <v>5066</v>
      </c>
      <c r="I2706" s="8">
        <v>3254</v>
      </c>
      <c r="J2706" s="24"/>
      <c r="K2706" s="9">
        <v>0</v>
      </c>
      <c r="L2706" s="9">
        <v>0</v>
      </c>
      <c r="M2706" s="10" t="s">
        <v>909</v>
      </c>
      <c r="N2706" s="25"/>
    </row>
    <row r="2707" spans="1:14" ht="32.4" x14ac:dyDescent="0.3">
      <c r="A2707" s="24"/>
      <c r="B2707" s="23"/>
      <c r="C2707" s="2" t="s">
        <v>5068</v>
      </c>
      <c r="G2707" s="6" t="s">
        <v>5069</v>
      </c>
      <c r="H2707" s="7" t="s">
        <v>5072</v>
      </c>
      <c r="I2707" s="8">
        <v>160951</v>
      </c>
      <c r="J2707" s="24"/>
      <c r="K2707" s="9">
        <v>160951</v>
      </c>
      <c r="L2707" s="9">
        <v>0</v>
      </c>
      <c r="M2707" s="10" t="s">
        <v>5075</v>
      </c>
      <c r="N2707" s="25"/>
    </row>
    <row r="2708" spans="1:14" ht="32.4" x14ac:dyDescent="0.3">
      <c r="A2708" s="24"/>
      <c r="B2708" s="23"/>
      <c r="C2708" s="2" t="s">
        <v>5068</v>
      </c>
      <c r="G2708" s="6" t="s">
        <v>5070</v>
      </c>
      <c r="H2708" s="7" t="s">
        <v>5073</v>
      </c>
      <c r="I2708" s="8">
        <v>29600</v>
      </c>
      <c r="J2708" s="24"/>
      <c r="K2708" s="9">
        <v>0</v>
      </c>
      <c r="L2708" s="9">
        <v>0</v>
      </c>
      <c r="M2708" s="10" t="s">
        <v>6863</v>
      </c>
      <c r="N2708" s="25"/>
    </row>
    <row r="2709" spans="1:14" ht="32.4" x14ac:dyDescent="0.3">
      <c r="A2709" s="24"/>
      <c r="B2709" s="23"/>
      <c r="C2709" s="2" t="s">
        <v>5059</v>
      </c>
      <c r="G2709" s="6" t="s">
        <v>5071</v>
      </c>
      <c r="H2709" s="7" t="s">
        <v>5074</v>
      </c>
      <c r="I2709" s="8">
        <v>3254</v>
      </c>
      <c r="J2709" s="24"/>
      <c r="K2709" s="9">
        <v>0</v>
      </c>
      <c r="L2709" s="9">
        <v>0</v>
      </c>
      <c r="M2709" s="10" t="s">
        <v>909</v>
      </c>
      <c r="N2709" s="25"/>
    </row>
    <row r="2710" spans="1:14" ht="32.4" x14ac:dyDescent="0.3">
      <c r="A2710" s="24"/>
      <c r="B2710" s="23"/>
      <c r="C2710" s="2" t="s">
        <v>5059</v>
      </c>
      <c r="G2710" s="6" t="s">
        <v>5076</v>
      </c>
      <c r="H2710" s="7" t="s">
        <v>5078</v>
      </c>
      <c r="I2710" s="8">
        <v>242431</v>
      </c>
      <c r="J2710" s="24"/>
      <c r="K2710" s="9">
        <v>0</v>
      </c>
      <c r="L2710" s="9">
        <v>0</v>
      </c>
      <c r="M2710" s="10" t="s">
        <v>5081</v>
      </c>
      <c r="N2710" s="25"/>
    </row>
    <row r="2711" spans="1:14" ht="32.4" x14ac:dyDescent="0.3">
      <c r="A2711" s="24"/>
      <c r="B2711" s="23"/>
      <c r="C2711" s="2" t="s">
        <v>5059</v>
      </c>
      <c r="G2711" s="6" t="s">
        <v>5064</v>
      </c>
      <c r="H2711" s="7" t="s">
        <v>5079</v>
      </c>
      <c r="I2711" s="8">
        <v>3254</v>
      </c>
      <c r="J2711" s="24"/>
      <c r="K2711" s="9">
        <v>0</v>
      </c>
      <c r="L2711" s="9">
        <v>0</v>
      </c>
      <c r="M2711" s="10" t="s">
        <v>909</v>
      </c>
      <c r="N2711" s="25"/>
    </row>
    <row r="2712" spans="1:14" ht="48.6" x14ac:dyDescent="0.3">
      <c r="A2712" s="24"/>
      <c r="B2712" s="23"/>
      <c r="C2712" s="2" t="s">
        <v>5059</v>
      </c>
      <c r="G2712" s="6" t="s">
        <v>5077</v>
      </c>
      <c r="H2712" s="7" t="s">
        <v>5080</v>
      </c>
      <c r="I2712" s="8">
        <v>654335</v>
      </c>
      <c r="J2712" s="24"/>
      <c r="K2712" s="9">
        <v>0</v>
      </c>
      <c r="L2712" s="9">
        <v>0</v>
      </c>
      <c r="M2712" s="10" t="s">
        <v>5082</v>
      </c>
      <c r="N2712" s="25"/>
    </row>
    <row r="2713" spans="1:14" ht="32.4" x14ac:dyDescent="0.3">
      <c r="A2713" s="24"/>
      <c r="B2713" s="23"/>
      <c r="C2713" s="2" t="s">
        <v>5059</v>
      </c>
      <c r="G2713" s="6" t="s">
        <v>5070</v>
      </c>
      <c r="H2713" s="7" t="s">
        <v>5074</v>
      </c>
      <c r="I2713" s="8">
        <v>3254</v>
      </c>
      <c r="J2713" s="24"/>
      <c r="K2713" s="9">
        <v>0</v>
      </c>
      <c r="L2713" s="9">
        <v>0</v>
      </c>
      <c r="M2713" s="10" t="s">
        <v>909</v>
      </c>
      <c r="N2713" s="25"/>
    </row>
    <row r="2714" spans="1:14" ht="32.4" x14ac:dyDescent="0.3">
      <c r="A2714" s="24"/>
      <c r="B2714" s="23"/>
      <c r="C2714" s="2" t="s">
        <v>5059</v>
      </c>
      <c r="G2714" s="6" t="s">
        <v>5076</v>
      </c>
      <c r="H2714" s="7" t="s">
        <v>5087</v>
      </c>
      <c r="I2714" s="8">
        <v>57728</v>
      </c>
      <c r="J2714" s="24"/>
      <c r="K2714" s="9">
        <v>0</v>
      </c>
      <c r="L2714" s="9">
        <v>0</v>
      </c>
      <c r="M2714" s="10" t="s">
        <v>5091</v>
      </c>
      <c r="N2714" s="25"/>
    </row>
    <row r="2715" spans="1:14" ht="32.4" x14ac:dyDescent="0.3">
      <c r="A2715" s="24"/>
      <c r="B2715" s="23"/>
      <c r="C2715" s="2" t="s">
        <v>5059</v>
      </c>
      <c r="G2715" s="6" t="s">
        <v>5084</v>
      </c>
      <c r="H2715" s="7" t="s">
        <v>5088</v>
      </c>
      <c r="I2715" s="8">
        <v>566</v>
      </c>
      <c r="J2715" s="24"/>
      <c r="K2715" s="9">
        <v>566</v>
      </c>
      <c r="L2715" s="9">
        <v>0</v>
      </c>
      <c r="M2715" s="10" t="s">
        <v>5092</v>
      </c>
      <c r="N2715" s="25"/>
    </row>
    <row r="2716" spans="1:14" ht="32.4" x14ac:dyDescent="0.3">
      <c r="A2716" s="24"/>
      <c r="B2716" s="23"/>
      <c r="C2716" s="2" t="s">
        <v>5059</v>
      </c>
      <c r="G2716" s="6" t="s">
        <v>5085</v>
      </c>
      <c r="H2716" s="7" t="s">
        <v>5089</v>
      </c>
      <c r="I2716" s="8">
        <v>260328</v>
      </c>
      <c r="J2716" s="24"/>
      <c r="K2716" s="9">
        <v>0</v>
      </c>
      <c r="L2716" s="9">
        <v>0</v>
      </c>
      <c r="M2716" s="10" t="s">
        <v>5093</v>
      </c>
      <c r="N2716" s="25"/>
    </row>
    <row r="2717" spans="1:14" ht="32.4" x14ac:dyDescent="0.3">
      <c r="A2717" s="24"/>
      <c r="B2717" s="23"/>
      <c r="C2717" s="2" t="s">
        <v>5083</v>
      </c>
      <c r="G2717" s="6" t="s">
        <v>5086</v>
      </c>
      <c r="H2717" s="7" t="s">
        <v>5090</v>
      </c>
      <c r="I2717" s="8">
        <v>849</v>
      </c>
      <c r="J2717" s="24"/>
      <c r="K2717" s="9">
        <v>849</v>
      </c>
      <c r="L2717" s="9">
        <v>0</v>
      </c>
      <c r="M2717" s="10" t="s">
        <v>5094</v>
      </c>
      <c r="N2717" s="25"/>
    </row>
    <row r="2718" spans="1:14" ht="32.4" x14ac:dyDescent="0.3">
      <c r="A2718" s="24"/>
      <c r="B2718" s="23"/>
      <c r="C2718" s="2" t="s">
        <v>5059</v>
      </c>
      <c r="G2718" s="6" t="s">
        <v>5064</v>
      </c>
      <c r="H2718" s="7" t="s">
        <v>5096</v>
      </c>
      <c r="I2718" s="8">
        <v>35795</v>
      </c>
      <c r="J2718" s="24"/>
      <c r="K2718" s="9">
        <v>0</v>
      </c>
      <c r="L2718" s="9">
        <v>0</v>
      </c>
      <c r="M2718" s="10" t="s">
        <v>5097</v>
      </c>
      <c r="N2718" s="25"/>
    </row>
    <row r="2719" spans="1:14" ht="32.4" x14ac:dyDescent="0.3">
      <c r="A2719" s="24"/>
      <c r="B2719" s="23"/>
      <c r="C2719" s="2" t="s">
        <v>5098</v>
      </c>
      <c r="G2719" s="6" t="s">
        <v>5064</v>
      </c>
      <c r="H2719" s="7" t="s">
        <v>5101</v>
      </c>
      <c r="I2719" s="8">
        <v>46000</v>
      </c>
      <c r="J2719" s="24"/>
      <c r="K2719" s="9">
        <v>0</v>
      </c>
      <c r="L2719" s="9">
        <v>0</v>
      </c>
      <c r="M2719" s="10" t="s">
        <v>6858</v>
      </c>
      <c r="N2719" s="25"/>
    </row>
    <row r="2720" spans="1:14" ht="32.4" x14ac:dyDescent="0.3">
      <c r="A2720" s="24"/>
      <c r="B2720" s="23"/>
      <c r="C2720" s="2" t="s">
        <v>5095</v>
      </c>
      <c r="G2720" s="6" t="s">
        <v>5099</v>
      </c>
      <c r="H2720" s="7" t="s">
        <v>2993</v>
      </c>
      <c r="I2720" s="8">
        <v>17182</v>
      </c>
      <c r="J2720" s="24"/>
      <c r="K2720" s="9">
        <v>0</v>
      </c>
      <c r="L2720" s="9">
        <v>0</v>
      </c>
      <c r="M2720" s="10" t="s">
        <v>5104</v>
      </c>
      <c r="N2720" s="25"/>
    </row>
    <row r="2721" spans="1:14" ht="32.4" x14ac:dyDescent="0.3">
      <c r="A2721" s="24"/>
      <c r="B2721" s="23"/>
      <c r="C2721" s="2" t="s">
        <v>5059</v>
      </c>
      <c r="G2721" s="6" t="s">
        <v>5100</v>
      </c>
      <c r="H2721" s="7" t="s">
        <v>5102</v>
      </c>
      <c r="I2721" s="8">
        <v>15688</v>
      </c>
      <c r="J2721" s="24"/>
      <c r="K2721" s="9">
        <v>0</v>
      </c>
      <c r="L2721" s="9">
        <v>0</v>
      </c>
      <c r="M2721" s="10" t="s">
        <v>5105</v>
      </c>
      <c r="N2721" s="25"/>
    </row>
    <row r="2722" spans="1:14" ht="32.4" x14ac:dyDescent="0.3">
      <c r="A2722" s="24"/>
      <c r="B2722" s="23"/>
      <c r="C2722" s="2" t="s">
        <v>5095</v>
      </c>
      <c r="G2722" s="6" t="s">
        <v>5062</v>
      </c>
      <c r="H2722" s="7" t="s">
        <v>5103</v>
      </c>
      <c r="I2722" s="8">
        <v>80430</v>
      </c>
      <c r="J2722" s="24"/>
      <c r="K2722" s="9">
        <v>0</v>
      </c>
      <c r="L2722" s="9">
        <v>0</v>
      </c>
      <c r="M2722" s="10" t="s">
        <v>5106</v>
      </c>
      <c r="N2722" s="25"/>
    </row>
    <row r="2723" spans="1:14" ht="32.4" x14ac:dyDescent="0.3">
      <c r="A2723" s="24"/>
      <c r="B2723" s="23"/>
      <c r="C2723" s="2" t="s">
        <v>5059</v>
      </c>
      <c r="G2723" s="6" t="s">
        <v>5108</v>
      </c>
      <c r="H2723" s="7" t="s">
        <v>5110</v>
      </c>
      <c r="I2723" s="8">
        <v>21400</v>
      </c>
      <c r="J2723" s="24"/>
      <c r="K2723" s="9">
        <v>0</v>
      </c>
      <c r="L2723" s="9">
        <v>0</v>
      </c>
      <c r="M2723" s="10" t="s">
        <v>6503</v>
      </c>
      <c r="N2723" s="25"/>
    </row>
    <row r="2724" spans="1:14" ht="32.4" x14ac:dyDescent="0.3">
      <c r="A2724" s="24"/>
      <c r="B2724" s="23"/>
      <c r="C2724" s="2" t="s">
        <v>5095</v>
      </c>
      <c r="G2724" s="6" t="s">
        <v>5109</v>
      </c>
      <c r="H2724" s="7" t="s">
        <v>5111</v>
      </c>
      <c r="I2724" s="8">
        <v>17182</v>
      </c>
      <c r="J2724" s="24"/>
      <c r="K2724" s="9">
        <v>0</v>
      </c>
      <c r="L2724" s="9">
        <v>0</v>
      </c>
      <c r="M2724" s="10" t="s">
        <v>5114</v>
      </c>
      <c r="N2724" s="25"/>
    </row>
    <row r="2725" spans="1:14" ht="32.4" x14ac:dyDescent="0.3">
      <c r="A2725" s="24"/>
      <c r="B2725" s="23"/>
      <c r="C2725" s="2" t="s">
        <v>5083</v>
      </c>
      <c r="G2725" s="6" t="s">
        <v>5070</v>
      </c>
      <c r="H2725" s="7" t="s">
        <v>5112</v>
      </c>
      <c r="I2725" s="8">
        <v>6703</v>
      </c>
      <c r="J2725" s="24"/>
      <c r="K2725" s="9">
        <v>0</v>
      </c>
      <c r="L2725" s="9">
        <v>0</v>
      </c>
      <c r="M2725" s="10" t="s">
        <v>5115</v>
      </c>
      <c r="N2725" s="25"/>
    </row>
    <row r="2726" spans="1:14" ht="32.4" x14ac:dyDescent="0.3">
      <c r="A2726" s="24"/>
      <c r="B2726" s="23"/>
      <c r="C2726" s="2" t="s">
        <v>5107</v>
      </c>
      <c r="G2726" s="6" t="s">
        <v>5076</v>
      </c>
      <c r="H2726" s="7" t="s">
        <v>5113</v>
      </c>
      <c r="I2726" s="8">
        <v>13200</v>
      </c>
      <c r="J2726" s="24"/>
      <c r="K2726" s="9">
        <v>0</v>
      </c>
      <c r="L2726" s="9">
        <v>0</v>
      </c>
      <c r="M2726" s="10" t="s">
        <v>6516</v>
      </c>
      <c r="N2726" s="25"/>
    </row>
    <row r="2727" spans="1:14" ht="32.4" x14ac:dyDescent="0.3">
      <c r="A2727" s="24"/>
      <c r="B2727" s="23"/>
      <c r="C2727" s="2" t="s">
        <v>5116</v>
      </c>
      <c r="D2727" s="2">
        <v>15024</v>
      </c>
      <c r="E2727" s="2" t="s">
        <v>5117</v>
      </c>
      <c r="F2727" s="6" t="s">
        <v>5118</v>
      </c>
      <c r="G2727" s="6" t="s">
        <v>5119</v>
      </c>
      <c r="H2727" s="7" t="s">
        <v>5120</v>
      </c>
      <c r="I2727" s="8">
        <v>26000</v>
      </c>
      <c r="J2727" s="24"/>
      <c r="K2727" s="9">
        <v>26000</v>
      </c>
      <c r="L2727" s="9">
        <v>26000</v>
      </c>
      <c r="M2727" s="10" t="s">
        <v>6969</v>
      </c>
      <c r="N2727" s="25"/>
    </row>
    <row r="2728" spans="1:14" ht="32.4" x14ac:dyDescent="0.3">
      <c r="A2728" s="24"/>
      <c r="B2728" s="23"/>
      <c r="C2728" s="2" t="s">
        <v>5083</v>
      </c>
      <c r="D2728" s="2">
        <v>21555</v>
      </c>
      <c r="E2728" s="2" t="s">
        <v>5121</v>
      </c>
      <c r="F2728" s="6" t="s">
        <v>5122</v>
      </c>
      <c r="G2728" s="6" t="s">
        <v>5123</v>
      </c>
      <c r="H2728" s="7" t="s">
        <v>5120</v>
      </c>
      <c r="I2728" s="8">
        <v>78000</v>
      </c>
      <c r="J2728" s="24"/>
      <c r="K2728" s="9">
        <v>78000</v>
      </c>
      <c r="L2728" s="9">
        <v>78000</v>
      </c>
      <c r="M2728" s="10" t="s">
        <v>6991</v>
      </c>
      <c r="N2728" s="25"/>
    </row>
    <row r="2729" spans="1:14" ht="32.4" x14ac:dyDescent="0.3">
      <c r="A2729" s="24"/>
      <c r="B2729" s="23"/>
      <c r="C2729" s="2" t="s">
        <v>5083</v>
      </c>
      <c r="D2729" s="2">
        <v>21555</v>
      </c>
      <c r="E2729" s="2" t="s">
        <v>5124</v>
      </c>
      <c r="F2729" s="6" t="s">
        <v>5122</v>
      </c>
      <c r="G2729" s="6" t="s">
        <v>5123</v>
      </c>
      <c r="H2729" s="7" t="s">
        <v>5120</v>
      </c>
      <c r="I2729" s="8">
        <v>13000</v>
      </c>
      <c r="J2729" s="24"/>
      <c r="K2729" s="9">
        <v>13000</v>
      </c>
      <c r="L2729" s="9">
        <v>13000</v>
      </c>
      <c r="M2729" s="10" t="s">
        <v>6982</v>
      </c>
      <c r="N2729" s="25"/>
    </row>
    <row r="2730" spans="1:14" ht="32.4" x14ac:dyDescent="0.3">
      <c r="A2730" s="24"/>
      <c r="B2730" s="23"/>
      <c r="C2730" s="2" t="s">
        <v>5125</v>
      </c>
      <c r="D2730" s="2">
        <v>14506</v>
      </c>
      <c r="E2730" s="2" t="s">
        <v>5126</v>
      </c>
      <c r="F2730" s="6" t="s">
        <v>5127</v>
      </c>
      <c r="G2730" s="6" t="s">
        <v>5128</v>
      </c>
      <c r="H2730" s="7" t="s">
        <v>5120</v>
      </c>
      <c r="I2730" s="8">
        <v>596600</v>
      </c>
      <c r="J2730" s="24"/>
      <c r="K2730" s="9">
        <v>596600</v>
      </c>
      <c r="L2730" s="9">
        <v>596600</v>
      </c>
      <c r="M2730" s="7" t="s">
        <v>6173</v>
      </c>
      <c r="N2730" s="25"/>
    </row>
    <row r="2731" spans="1:14" ht="32.4" x14ac:dyDescent="0.3">
      <c r="A2731" s="24"/>
      <c r="B2731" s="23"/>
      <c r="C2731" s="2" t="s">
        <v>5125</v>
      </c>
      <c r="D2731" s="2">
        <v>14506</v>
      </c>
      <c r="E2731" s="2" t="s">
        <v>5129</v>
      </c>
      <c r="F2731" s="6" t="s">
        <v>5127</v>
      </c>
      <c r="G2731" s="6" t="s">
        <v>5128</v>
      </c>
      <c r="H2731" s="7" t="s">
        <v>5120</v>
      </c>
      <c r="I2731" s="8">
        <v>596600</v>
      </c>
      <c r="J2731" s="24"/>
      <c r="K2731" s="9">
        <v>596600</v>
      </c>
      <c r="L2731" s="9">
        <v>596600</v>
      </c>
      <c r="M2731" s="7" t="s">
        <v>6173</v>
      </c>
      <c r="N2731" s="25"/>
    </row>
    <row r="2732" spans="1:14" ht="32.4" x14ac:dyDescent="0.3">
      <c r="A2732" s="24"/>
      <c r="B2732" s="23"/>
      <c r="C2732" s="2" t="s">
        <v>5083</v>
      </c>
      <c r="D2732" s="2">
        <v>21555</v>
      </c>
      <c r="E2732" s="2" t="s">
        <v>5130</v>
      </c>
      <c r="F2732" s="6" t="s">
        <v>5131</v>
      </c>
      <c r="G2732" s="6" t="s">
        <v>5132</v>
      </c>
      <c r="H2732" s="7" t="s">
        <v>5120</v>
      </c>
      <c r="I2732" s="8">
        <v>1203000</v>
      </c>
      <c r="J2732" s="24"/>
      <c r="K2732" s="9">
        <v>1203000</v>
      </c>
      <c r="L2732" s="9">
        <v>1203000</v>
      </c>
      <c r="M2732" s="7" t="s">
        <v>5133</v>
      </c>
      <c r="N2732" s="25"/>
    </row>
    <row r="2733" spans="1:14" ht="32.4" x14ac:dyDescent="0.3">
      <c r="A2733" s="24"/>
      <c r="B2733" s="23"/>
      <c r="C2733" s="2" t="s">
        <v>5134</v>
      </c>
      <c r="D2733" s="2">
        <v>22690</v>
      </c>
      <c r="E2733" s="2" t="s">
        <v>5135</v>
      </c>
      <c r="F2733" s="6" t="s">
        <v>5008</v>
      </c>
      <c r="G2733" s="6" t="s">
        <v>5136</v>
      </c>
      <c r="H2733" s="7" t="s">
        <v>5120</v>
      </c>
      <c r="I2733" s="8">
        <v>1244800</v>
      </c>
      <c r="J2733" s="24"/>
      <c r="K2733" s="9">
        <v>1244800</v>
      </c>
      <c r="L2733" s="9">
        <v>0</v>
      </c>
      <c r="M2733" s="7" t="s">
        <v>6174</v>
      </c>
      <c r="N2733" s="25"/>
    </row>
    <row r="2734" spans="1:14" ht="32.4" x14ac:dyDescent="0.3">
      <c r="A2734" s="24"/>
      <c r="B2734" s="23"/>
      <c r="C2734" s="2" t="s">
        <v>5083</v>
      </c>
      <c r="D2734" s="2">
        <v>21555</v>
      </c>
      <c r="E2734" s="2" t="s">
        <v>5137</v>
      </c>
      <c r="F2734" s="6" t="s">
        <v>5131</v>
      </c>
      <c r="G2734" s="6" t="s">
        <v>5132</v>
      </c>
      <c r="H2734" s="7" t="s">
        <v>5120</v>
      </c>
      <c r="I2734" s="8">
        <v>1203000</v>
      </c>
      <c r="J2734" s="24"/>
      <c r="K2734" s="9">
        <v>1203000</v>
      </c>
      <c r="L2734" s="9">
        <v>1203000</v>
      </c>
      <c r="M2734" s="7" t="s">
        <v>5133</v>
      </c>
      <c r="N2734" s="25"/>
    </row>
    <row r="2735" spans="1:14" ht="32.4" x14ac:dyDescent="0.3">
      <c r="A2735" s="24"/>
      <c r="B2735" s="23"/>
      <c r="C2735" s="2" t="s">
        <v>5134</v>
      </c>
      <c r="D2735" s="2">
        <v>22690</v>
      </c>
      <c r="E2735" s="2" t="s">
        <v>5138</v>
      </c>
      <c r="F2735" s="6" t="s">
        <v>5139</v>
      </c>
      <c r="G2735" s="6" t="s">
        <v>5140</v>
      </c>
      <c r="H2735" s="7" t="s">
        <v>5120</v>
      </c>
      <c r="I2735" s="8">
        <v>52800</v>
      </c>
      <c r="J2735" s="24"/>
      <c r="K2735" s="9">
        <v>52800</v>
      </c>
      <c r="L2735" s="9">
        <v>0</v>
      </c>
      <c r="M2735" s="10" t="s">
        <v>6984</v>
      </c>
      <c r="N2735" s="25"/>
    </row>
    <row r="2736" spans="1:14" ht="32.4" x14ac:dyDescent="0.3">
      <c r="A2736" s="24"/>
      <c r="B2736" s="23"/>
      <c r="C2736" s="2" t="s">
        <v>5134</v>
      </c>
      <c r="D2736" s="2">
        <v>22690</v>
      </c>
      <c r="E2736" s="2" t="s">
        <v>5141</v>
      </c>
      <c r="F2736" s="6" t="s">
        <v>5142</v>
      </c>
      <c r="G2736" s="6" t="s">
        <v>5143</v>
      </c>
      <c r="H2736" s="7" t="s">
        <v>5120</v>
      </c>
      <c r="I2736" s="8">
        <v>13200</v>
      </c>
      <c r="J2736" s="24"/>
      <c r="K2736" s="9">
        <v>13200</v>
      </c>
      <c r="L2736" s="9">
        <v>0</v>
      </c>
      <c r="M2736" s="10" t="s">
        <v>6981</v>
      </c>
      <c r="N2736" s="25"/>
    </row>
    <row r="2737" spans="1:14" ht="32.4" x14ac:dyDescent="0.3">
      <c r="A2737" s="24"/>
      <c r="B2737" s="23"/>
      <c r="C2737" s="2" t="s">
        <v>5144</v>
      </c>
      <c r="D2737" s="2">
        <v>23054</v>
      </c>
      <c r="E2737" s="2" t="s">
        <v>5145</v>
      </c>
      <c r="F2737" s="6" t="s">
        <v>5146</v>
      </c>
      <c r="G2737" s="6" t="s">
        <v>5147</v>
      </c>
      <c r="H2737" s="7" t="s">
        <v>5120</v>
      </c>
      <c r="I2737" s="8">
        <v>13200</v>
      </c>
      <c r="J2737" s="24"/>
      <c r="K2737" s="9">
        <v>13200</v>
      </c>
      <c r="L2737" s="9">
        <v>0</v>
      </c>
      <c r="M2737" s="10" t="s">
        <v>6981</v>
      </c>
      <c r="N2737" s="25"/>
    </row>
    <row r="2738" spans="1:14" ht="32.4" x14ac:dyDescent="0.3">
      <c r="A2738" s="24"/>
      <c r="B2738" s="23"/>
      <c r="C2738" s="2" t="s">
        <v>5149</v>
      </c>
      <c r="D2738" s="2">
        <v>23479</v>
      </c>
      <c r="E2738" s="2" t="s">
        <v>5150</v>
      </c>
      <c r="F2738" s="6" t="s">
        <v>5151</v>
      </c>
      <c r="G2738" s="6" t="s">
        <v>5152</v>
      </c>
      <c r="H2738" s="7" t="s">
        <v>5120</v>
      </c>
      <c r="I2738" s="8">
        <v>52800</v>
      </c>
      <c r="J2738" s="24"/>
      <c r="K2738" s="9">
        <v>52800</v>
      </c>
      <c r="L2738" s="9">
        <v>0</v>
      </c>
      <c r="M2738" s="10" t="s">
        <v>7004</v>
      </c>
      <c r="N2738" s="25"/>
    </row>
    <row r="2739" spans="1:14" ht="32.4" x14ac:dyDescent="0.3">
      <c r="A2739" s="24"/>
      <c r="B2739" s="23"/>
      <c r="C2739" s="2" t="s">
        <v>5518</v>
      </c>
      <c r="G2739" s="6" t="s">
        <v>5519</v>
      </c>
      <c r="H2739" s="7" t="s">
        <v>5520</v>
      </c>
      <c r="I2739" s="8">
        <v>51279</v>
      </c>
      <c r="J2739" s="24"/>
      <c r="K2739" s="9">
        <v>51279</v>
      </c>
      <c r="L2739" s="9">
        <v>0</v>
      </c>
      <c r="M2739" s="10" t="s">
        <v>5521</v>
      </c>
      <c r="N2739" s="25"/>
    </row>
    <row r="2740" spans="1:14" ht="32.4" x14ac:dyDescent="0.3">
      <c r="A2740" s="24">
        <v>209</v>
      </c>
      <c r="B2740" s="23" t="s">
        <v>5153</v>
      </c>
      <c r="C2740" s="2" t="s">
        <v>5154</v>
      </c>
      <c r="D2740" s="2">
        <v>20615</v>
      </c>
      <c r="E2740" s="2" t="s">
        <v>5155</v>
      </c>
      <c r="F2740" s="6" t="s">
        <v>5156</v>
      </c>
      <c r="G2740" s="6" t="s">
        <v>5157</v>
      </c>
      <c r="H2740" s="7" t="s">
        <v>5120</v>
      </c>
      <c r="I2740" s="8">
        <v>1203000</v>
      </c>
      <c r="J2740" s="28">
        <f>SUM(I2740:I2755)</f>
        <v>15644139</v>
      </c>
      <c r="K2740" s="9">
        <v>1203000</v>
      </c>
      <c r="L2740" s="9">
        <v>1203000</v>
      </c>
      <c r="M2740" s="10" t="s">
        <v>5133</v>
      </c>
      <c r="N2740" s="25" t="s">
        <v>6941</v>
      </c>
    </row>
    <row r="2741" spans="1:14" ht="32.4" x14ac:dyDescent="0.3">
      <c r="A2741" s="24"/>
      <c r="B2741" s="23"/>
      <c r="C2741" s="2" t="s">
        <v>5158</v>
      </c>
      <c r="D2741" s="2">
        <v>20613</v>
      </c>
      <c r="E2741" s="2" t="s">
        <v>5159</v>
      </c>
      <c r="F2741" s="6" t="s">
        <v>5156</v>
      </c>
      <c r="G2741" s="6" t="s">
        <v>5157</v>
      </c>
      <c r="H2741" s="7" t="s">
        <v>5120</v>
      </c>
      <c r="I2741" s="8">
        <v>1203000</v>
      </c>
      <c r="J2741" s="24"/>
      <c r="K2741" s="9">
        <v>1203000</v>
      </c>
      <c r="L2741" s="9">
        <v>1203000</v>
      </c>
      <c r="M2741" s="10" t="s">
        <v>5133</v>
      </c>
      <c r="N2741" s="25"/>
    </row>
    <row r="2742" spans="1:14" ht="32.4" x14ac:dyDescent="0.3">
      <c r="A2742" s="24"/>
      <c r="B2742" s="23"/>
      <c r="C2742" s="2" t="s">
        <v>5160</v>
      </c>
      <c r="D2742" s="2">
        <v>20542</v>
      </c>
      <c r="E2742" s="2" t="s">
        <v>5162</v>
      </c>
      <c r="F2742" s="6" t="s">
        <v>5156</v>
      </c>
      <c r="G2742" s="6" t="s">
        <v>5157</v>
      </c>
      <c r="H2742" s="7" t="s">
        <v>5120</v>
      </c>
      <c r="I2742" s="8">
        <v>1203000</v>
      </c>
      <c r="J2742" s="24"/>
      <c r="K2742" s="9">
        <v>1203000</v>
      </c>
      <c r="L2742" s="9">
        <v>1203000</v>
      </c>
      <c r="M2742" s="10" t="s">
        <v>5133</v>
      </c>
      <c r="N2742" s="25"/>
    </row>
    <row r="2743" spans="1:14" ht="32.4" x14ac:dyDescent="0.3">
      <c r="A2743" s="24"/>
      <c r="B2743" s="23"/>
      <c r="C2743" s="2" t="s">
        <v>5163</v>
      </c>
      <c r="D2743" s="2">
        <v>20539</v>
      </c>
      <c r="E2743" s="2" t="s">
        <v>5164</v>
      </c>
      <c r="F2743" s="6" t="s">
        <v>5156</v>
      </c>
      <c r="G2743" s="6" t="s">
        <v>5157</v>
      </c>
      <c r="H2743" s="7" t="s">
        <v>5120</v>
      </c>
      <c r="I2743" s="8">
        <v>1203000</v>
      </c>
      <c r="J2743" s="24"/>
      <c r="K2743" s="9">
        <v>1203000</v>
      </c>
      <c r="L2743" s="9">
        <v>1203000</v>
      </c>
      <c r="M2743" s="10" t="s">
        <v>5133</v>
      </c>
      <c r="N2743" s="25"/>
    </row>
    <row r="2744" spans="1:14" ht="32.4" x14ac:dyDescent="0.3">
      <c r="A2744" s="24"/>
      <c r="B2744" s="23"/>
      <c r="C2744" s="2" t="s">
        <v>5165</v>
      </c>
      <c r="D2744" s="2">
        <v>20535</v>
      </c>
      <c r="E2744" s="2" t="s">
        <v>5166</v>
      </c>
      <c r="F2744" s="6" t="s">
        <v>5156</v>
      </c>
      <c r="G2744" s="6" t="s">
        <v>5157</v>
      </c>
      <c r="H2744" s="7" t="s">
        <v>5120</v>
      </c>
      <c r="I2744" s="8">
        <v>1203000</v>
      </c>
      <c r="J2744" s="24"/>
      <c r="K2744" s="9">
        <v>1203000</v>
      </c>
      <c r="L2744" s="9">
        <v>1203000</v>
      </c>
      <c r="M2744" s="10" t="s">
        <v>5133</v>
      </c>
      <c r="N2744" s="25"/>
    </row>
    <row r="2745" spans="1:14" ht="32.4" x14ac:dyDescent="0.3">
      <c r="A2745" s="24"/>
      <c r="B2745" s="23"/>
      <c r="C2745" s="2" t="s">
        <v>5167</v>
      </c>
      <c r="D2745" s="2">
        <v>20599</v>
      </c>
      <c r="E2745" s="2" t="s">
        <v>5168</v>
      </c>
      <c r="F2745" s="6" t="s">
        <v>5156</v>
      </c>
      <c r="G2745" s="6" t="s">
        <v>5157</v>
      </c>
      <c r="H2745" s="7" t="s">
        <v>5120</v>
      </c>
      <c r="I2745" s="8">
        <v>1203000</v>
      </c>
      <c r="J2745" s="24"/>
      <c r="K2745" s="9">
        <v>1203000</v>
      </c>
      <c r="L2745" s="9">
        <v>1203000</v>
      </c>
      <c r="M2745" s="10" t="s">
        <v>5133</v>
      </c>
      <c r="N2745" s="25"/>
    </row>
    <row r="2746" spans="1:14" ht="32.4" x14ac:dyDescent="0.3">
      <c r="A2746" s="24"/>
      <c r="B2746" s="23"/>
      <c r="C2746" s="2" t="s">
        <v>5169</v>
      </c>
      <c r="D2746" s="2">
        <v>20606</v>
      </c>
      <c r="E2746" s="2" t="s">
        <v>5170</v>
      </c>
      <c r="F2746" s="6" t="s">
        <v>5156</v>
      </c>
      <c r="G2746" s="6" t="s">
        <v>5157</v>
      </c>
      <c r="H2746" s="7" t="s">
        <v>5120</v>
      </c>
      <c r="I2746" s="8">
        <v>1203000</v>
      </c>
      <c r="J2746" s="24"/>
      <c r="K2746" s="9">
        <v>1203000</v>
      </c>
      <c r="L2746" s="9">
        <v>1203000</v>
      </c>
      <c r="M2746" s="10" t="s">
        <v>5133</v>
      </c>
      <c r="N2746" s="25"/>
    </row>
    <row r="2747" spans="1:14" ht="32.4" x14ac:dyDescent="0.3">
      <c r="A2747" s="24"/>
      <c r="B2747" s="23"/>
      <c r="C2747" s="2" t="s">
        <v>5153</v>
      </c>
      <c r="G2747" s="6" t="s">
        <v>5242</v>
      </c>
      <c r="H2747" s="7" t="s">
        <v>5349</v>
      </c>
      <c r="I2747" s="8">
        <v>69000</v>
      </c>
      <c r="J2747" s="24"/>
      <c r="K2747" s="9">
        <v>69000</v>
      </c>
      <c r="L2747" s="9">
        <v>0</v>
      </c>
      <c r="M2747" s="10" t="s">
        <v>6508</v>
      </c>
      <c r="N2747" s="25"/>
    </row>
    <row r="2748" spans="1:14" ht="32.4" x14ac:dyDescent="0.3">
      <c r="A2748" s="24"/>
      <c r="B2748" s="23"/>
      <c r="C2748" s="2" t="s">
        <v>5153</v>
      </c>
      <c r="G2748" s="6" t="s">
        <v>5348</v>
      </c>
      <c r="H2748" s="7" t="s">
        <v>5350</v>
      </c>
      <c r="I2748" s="8">
        <v>593277</v>
      </c>
      <c r="J2748" s="24"/>
      <c r="K2748" s="9">
        <v>0</v>
      </c>
      <c r="L2748" s="9">
        <v>0</v>
      </c>
      <c r="M2748" s="10" t="s">
        <v>5351</v>
      </c>
      <c r="N2748" s="25"/>
    </row>
    <row r="2749" spans="1:14" ht="32.4" x14ac:dyDescent="0.3">
      <c r="A2749" s="24"/>
      <c r="B2749" s="23"/>
      <c r="C2749" s="2" t="s">
        <v>5153</v>
      </c>
      <c r="G2749" s="6" t="s">
        <v>5246</v>
      </c>
      <c r="H2749" s="7" t="s">
        <v>5353</v>
      </c>
      <c r="I2749" s="8">
        <v>5853</v>
      </c>
      <c r="J2749" s="24"/>
      <c r="K2749" s="9">
        <v>5853</v>
      </c>
      <c r="L2749" s="9">
        <v>0</v>
      </c>
      <c r="M2749" s="10" t="s">
        <v>5355</v>
      </c>
      <c r="N2749" s="25"/>
    </row>
    <row r="2750" spans="1:14" ht="32.4" x14ac:dyDescent="0.3">
      <c r="A2750" s="24"/>
      <c r="B2750" s="23"/>
      <c r="C2750" s="2" t="s">
        <v>5153</v>
      </c>
      <c r="G2750" s="6" t="s">
        <v>5352</v>
      </c>
      <c r="H2750" s="7" t="s">
        <v>5354</v>
      </c>
      <c r="I2750" s="8">
        <v>642581</v>
      </c>
      <c r="J2750" s="24"/>
      <c r="K2750" s="9">
        <v>0</v>
      </c>
      <c r="L2750" s="9">
        <v>0</v>
      </c>
      <c r="M2750" s="10" t="s">
        <v>5356</v>
      </c>
      <c r="N2750" s="25"/>
    </row>
    <row r="2751" spans="1:14" ht="32.4" x14ac:dyDescent="0.3">
      <c r="A2751" s="24"/>
      <c r="B2751" s="23"/>
      <c r="C2751" s="2" t="s">
        <v>5153</v>
      </c>
      <c r="G2751" s="6" t="s">
        <v>5357</v>
      </c>
      <c r="H2751" s="7" t="s">
        <v>5358</v>
      </c>
      <c r="I2751" s="8">
        <v>66610</v>
      </c>
      <c r="J2751" s="24"/>
      <c r="K2751" s="9">
        <v>0</v>
      </c>
      <c r="L2751" s="9">
        <v>0</v>
      </c>
      <c r="M2751" s="10" t="s">
        <v>5360</v>
      </c>
      <c r="N2751" s="25"/>
    </row>
    <row r="2752" spans="1:14" ht="32.4" x14ac:dyDescent="0.3">
      <c r="A2752" s="24"/>
      <c r="B2752" s="23"/>
      <c r="C2752" s="2" t="s">
        <v>5153</v>
      </c>
      <c r="G2752" s="6" t="s">
        <v>5246</v>
      </c>
      <c r="H2752" s="7" t="s">
        <v>5359</v>
      </c>
      <c r="I2752" s="8">
        <v>95869</v>
      </c>
      <c r="J2752" s="24"/>
      <c r="K2752" s="9">
        <v>95869</v>
      </c>
      <c r="L2752" s="9">
        <v>0</v>
      </c>
      <c r="M2752" s="10" t="s">
        <v>5361</v>
      </c>
      <c r="N2752" s="25"/>
    </row>
    <row r="2753" spans="1:14" ht="32.4" x14ac:dyDescent="0.3">
      <c r="A2753" s="24"/>
      <c r="B2753" s="23"/>
      <c r="C2753" s="2" t="s">
        <v>5153</v>
      </c>
      <c r="G2753" s="6" t="s">
        <v>5348</v>
      </c>
      <c r="H2753" s="7" t="s">
        <v>5363</v>
      </c>
      <c r="I2753" s="8">
        <v>639457</v>
      </c>
      <c r="J2753" s="24"/>
      <c r="K2753" s="9">
        <v>0</v>
      </c>
      <c r="L2753" s="9">
        <v>0</v>
      </c>
      <c r="M2753" s="10" t="s">
        <v>5366</v>
      </c>
      <c r="N2753" s="25"/>
    </row>
    <row r="2754" spans="1:14" ht="32.4" x14ac:dyDescent="0.3">
      <c r="A2754" s="24"/>
      <c r="B2754" s="23"/>
      <c r="C2754" s="2" t="s">
        <v>5153</v>
      </c>
      <c r="G2754" s="6" t="s">
        <v>5348</v>
      </c>
      <c r="H2754" s="7" t="s">
        <v>5364</v>
      </c>
      <c r="I2754" s="8">
        <v>4573582</v>
      </c>
      <c r="J2754" s="24"/>
      <c r="K2754" s="9">
        <v>0</v>
      </c>
      <c r="L2754" s="9">
        <v>0</v>
      </c>
      <c r="M2754" s="10" t="s">
        <v>5367</v>
      </c>
      <c r="N2754" s="25"/>
    </row>
    <row r="2755" spans="1:14" ht="32.4" x14ac:dyDescent="0.3">
      <c r="A2755" s="24"/>
      <c r="B2755" s="23"/>
      <c r="C2755" s="2" t="s">
        <v>5153</v>
      </c>
      <c r="G2755" s="6" t="s">
        <v>5348</v>
      </c>
      <c r="H2755" s="7" t="s">
        <v>5365</v>
      </c>
      <c r="I2755" s="8">
        <v>536910</v>
      </c>
      <c r="J2755" s="24"/>
      <c r="K2755" s="9">
        <v>0</v>
      </c>
      <c r="L2755" s="9">
        <v>0</v>
      </c>
      <c r="M2755" s="10" t="s">
        <v>5368</v>
      </c>
      <c r="N2755" s="25"/>
    </row>
    <row r="2756" spans="1:14" ht="32.4" x14ac:dyDescent="0.3">
      <c r="A2756" s="2">
        <v>210</v>
      </c>
      <c r="B2756" s="6" t="s">
        <v>5171</v>
      </c>
      <c r="C2756" s="2" t="s">
        <v>5171</v>
      </c>
      <c r="D2756" s="2">
        <v>17001</v>
      </c>
      <c r="E2756" s="2" t="s">
        <v>5172</v>
      </c>
      <c r="F2756" s="6" t="s">
        <v>5173</v>
      </c>
      <c r="G2756" s="6" t="s">
        <v>5362</v>
      </c>
      <c r="H2756" s="7" t="s">
        <v>5120</v>
      </c>
      <c r="I2756" s="8">
        <v>13000</v>
      </c>
      <c r="J2756" s="9">
        <f>SUM(I2756)</f>
        <v>13000</v>
      </c>
      <c r="K2756" s="9">
        <v>13000</v>
      </c>
      <c r="L2756" s="9">
        <v>13000</v>
      </c>
      <c r="M2756" s="10" t="s">
        <v>6881</v>
      </c>
      <c r="N2756" s="7" t="s">
        <v>6942</v>
      </c>
    </row>
    <row r="2757" spans="1:14" ht="32.4" x14ac:dyDescent="0.3">
      <c r="A2757" s="24">
        <v>211</v>
      </c>
      <c r="B2757" s="23" t="s">
        <v>5148</v>
      </c>
      <c r="C2757" s="2" t="s">
        <v>5148</v>
      </c>
      <c r="G2757" s="6" t="s">
        <v>5180</v>
      </c>
      <c r="H2757" s="7" t="s">
        <v>5182</v>
      </c>
      <c r="I2757" s="8">
        <v>45000</v>
      </c>
      <c r="J2757" s="28">
        <f>SUM(I2757:I2767)</f>
        <v>968267</v>
      </c>
      <c r="K2757" s="9">
        <v>45000</v>
      </c>
      <c r="L2757" s="9">
        <v>0</v>
      </c>
      <c r="M2757" s="10" t="s">
        <v>6860</v>
      </c>
      <c r="N2757" s="25" t="s">
        <v>6943</v>
      </c>
    </row>
    <row r="2758" spans="1:14" ht="32.4" x14ac:dyDescent="0.3">
      <c r="A2758" s="24"/>
      <c r="B2758" s="23"/>
      <c r="C2758" s="2" t="s">
        <v>5148</v>
      </c>
      <c r="G2758" s="6" t="s">
        <v>5181</v>
      </c>
      <c r="H2758" s="7" t="s">
        <v>5183</v>
      </c>
      <c r="I2758" s="8">
        <v>13200</v>
      </c>
      <c r="J2758" s="24"/>
      <c r="K2758" s="9">
        <v>13200</v>
      </c>
      <c r="L2758" s="9">
        <v>0</v>
      </c>
      <c r="M2758" s="10" t="s">
        <v>6516</v>
      </c>
      <c r="N2758" s="25"/>
    </row>
    <row r="2759" spans="1:14" ht="32.4" x14ac:dyDescent="0.3">
      <c r="A2759" s="24"/>
      <c r="B2759" s="23"/>
      <c r="C2759" s="2" t="s">
        <v>5544</v>
      </c>
      <c r="G2759" s="6" t="s">
        <v>5184</v>
      </c>
      <c r="H2759" s="7" t="s">
        <v>5186</v>
      </c>
      <c r="I2759" s="8">
        <v>62400</v>
      </c>
      <c r="J2759" s="24"/>
      <c r="K2759" s="9">
        <v>0</v>
      </c>
      <c r="L2759" s="9">
        <v>0</v>
      </c>
      <c r="M2759" s="10" t="s">
        <v>6909</v>
      </c>
      <c r="N2759" s="25"/>
    </row>
    <row r="2760" spans="1:14" ht="32.4" x14ac:dyDescent="0.3">
      <c r="A2760" s="24"/>
      <c r="B2760" s="23"/>
      <c r="C2760" s="2" t="s">
        <v>5148</v>
      </c>
      <c r="G2760" s="6" t="s">
        <v>5185</v>
      </c>
      <c r="H2760" s="7" t="s">
        <v>5187</v>
      </c>
      <c r="I2760" s="8">
        <v>45000</v>
      </c>
      <c r="J2760" s="24"/>
      <c r="K2760" s="9">
        <v>45000</v>
      </c>
      <c r="L2760" s="9">
        <v>0</v>
      </c>
      <c r="M2760" s="10" t="s">
        <v>6860</v>
      </c>
      <c r="N2760" s="25"/>
    </row>
    <row r="2761" spans="1:14" ht="32.4" x14ac:dyDescent="0.3">
      <c r="A2761" s="24"/>
      <c r="B2761" s="23"/>
      <c r="C2761" s="2" t="s">
        <v>5544</v>
      </c>
      <c r="G2761" s="6" t="s">
        <v>5062</v>
      </c>
      <c r="H2761" s="7" t="s">
        <v>5190</v>
      </c>
      <c r="I2761" s="8">
        <v>69000</v>
      </c>
      <c r="J2761" s="24"/>
      <c r="K2761" s="9">
        <v>0</v>
      </c>
      <c r="L2761" s="9">
        <v>0</v>
      </c>
      <c r="M2761" s="10" t="s">
        <v>6508</v>
      </c>
      <c r="N2761" s="25"/>
    </row>
    <row r="2762" spans="1:14" ht="48.6" x14ac:dyDescent="0.3">
      <c r="A2762" s="24"/>
      <c r="B2762" s="23"/>
      <c r="C2762" s="2" t="s">
        <v>5148</v>
      </c>
      <c r="G2762" s="6" t="s">
        <v>5062</v>
      </c>
      <c r="H2762" s="7" t="s">
        <v>5191</v>
      </c>
      <c r="I2762" s="8">
        <v>467267</v>
      </c>
      <c r="J2762" s="24"/>
      <c r="K2762" s="9">
        <v>0</v>
      </c>
      <c r="L2762" s="9">
        <v>0</v>
      </c>
      <c r="M2762" s="7" t="s">
        <v>5194</v>
      </c>
      <c r="N2762" s="25"/>
    </row>
    <row r="2763" spans="1:14" ht="32.4" x14ac:dyDescent="0.3">
      <c r="A2763" s="24"/>
      <c r="B2763" s="23"/>
      <c r="C2763" s="2" t="s">
        <v>5148</v>
      </c>
      <c r="G2763" s="6" t="s">
        <v>5188</v>
      </c>
      <c r="H2763" s="7" t="s">
        <v>5192</v>
      </c>
      <c r="I2763" s="8">
        <v>61000</v>
      </c>
      <c r="J2763" s="24"/>
      <c r="K2763" s="9">
        <v>61000</v>
      </c>
      <c r="L2763" s="9">
        <v>0</v>
      </c>
      <c r="M2763" s="10" t="s">
        <v>6500</v>
      </c>
      <c r="N2763" s="25"/>
    </row>
    <row r="2764" spans="1:14" ht="32.4" x14ac:dyDescent="0.3">
      <c r="A2764" s="24"/>
      <c r="B2764" s="23"/>
      <c r="C2764" s="2" t="s">
        <v>5148</v>
      </c>
      <c r="G2764" s="6" t="s">
        <v>5189</v>
      </c>
      <c r="H2764" s="7" t="s">
        <v>5193</v>
      </c>
      <c r="I2764" s="8">
        <v>37000</v>
      </c>
      <c r="J2764" s="24"/>
      <c r="K2764" s="9">
        <v>37000</v>
      </c>
      <c r="L2764" s="9">
        <v>0</v>
      </c>
      <c r="M2764" s="10" t="s">
        <v>6862</v>
      </c>
      <c r="N2764" s="25"/>
    </row>
    <row r="2765" spans="1:14" ht="32.4" x14ac:dyDescent="0.3">
      <c r="A2765" s="24"/>
      <c r="B2765" s="23"/>
      <c r="C2765" s="2" t="s">
        <v>5148</v>
      </c>
      <c r="G2765" s="6" t="s">
        <v>5517</v>
      </c>
      <c r="H2765" s="7" t="s">
        <v>5193</v>
      </c>
      <c r="I2765" s="8">
        <v>37000</v>
      </c>
      <c r="J2765" s="24"/>
      <c r="K2765" s="9">
        <v>37000</v>
      </c>
      <c r="L2765" s="9">
        <v>0</v>
      </c>
      <c r="M2765" s="10" t="s">
        <v>6862</v>
      </c>
      <c r="N2765" s="25"/>
    </row>
    <row r="2766" spans="1:14" ht="32.4" x14ac:dyDescent="0.3">
      <c r="A2766" s="24"/>
      <c r="B2766" s="23"/>
      <c r="C2766" s="2" t="s">
        <v>5545</v>
      </c>
      <c r="G2766" s="6" t="s">
        <v>5546</v>
      </c>
      <c r="H2766" s="7" t="s">
        <v>5547</v>
      </c>
      <c r="I2766" s="8">
        <v>62400</v>
      </c>
      <c r="J2766" s="24"/>
      <c r="K2766" s="9">
        <v>0</v>
      </c>
      <c r="L2766" s="9">
        <v>0</v>
      </c>
      <c r="M2766" s="10" t="s">
        <v>6909</v>
      </c>
      <c r="N2766" s="25"/>
    </row>
    <row r="2767" spans="1:14" ht="32.4" x14ac:dyDescent="0.3">
      <c r="A2767" s="24"/>
      <c r="B2767" s="23"/>
      <c r="C2767" s="2" t="s">
        <v>5545</v>
      </c>
      <c r="G2767" s="6" t="s">
        <v>5546</v>
      </c>
      <c r="H2767" s="7" t="s">
        <v>5548</v>
      </c>
      <c r="I2767" s="8">
        <v>69000</v>
      </c>
      <c r="J2767" s="24"/>
      <c r="K2767" s="9">
        <v>0</v>
      </c>
      <c r="L2767" s="9">
        <v>0</v>
      </c>
      <c r="M2767" s="10" t="s">
        <v>6508</v>
      </c>
      <c r="N2767" s="25"/>
    </row>
    <row r="2768" spans="1:14" ht="32.4" x14ac:dyDescent="0.3">
      <c r="A2768" s="24">
        <v>212</v>
      </c>
      <c r="B2768" s="23" t="s">
        <v>5195</v>
      </c>
      <c r="C2768" s="2" t="s">
        <v>5195</v>
      </c>
      <c r="D2768" s="2">
        <v>16726</v>
      </c>
      <c r="E2768" s="2" t="s">
        <v>5196</v>
      </c>
      <c r="F2768" s="6" t="s">
        <v>5197</v>
      </c>
      <c r="G2768" s="6" t="s">
        <v>5198</v>
      </c>
      <c r="H2768" s="7" t="s">
        <v>5199</v>
      </c>
      <c r="I2768" s="8">
        <v>78000</v>
      </c>
      <c r="J2768" s="28">
        <f>SUM(I2768:I2769)</f>
        <v>155000</v>
      </c>
      <c r="K2768" s="9">
        <v>78000</v>
      </c>
      <c r="L2768" s="9">
        <v>78000</v>
      </c>
      <c r="M2768" s="10" t="s">
        <v>6961</v>
      </c>
      <c r="N2768" s="25" t="s">
        <v>6944</v>
      </c>
    </row>
    <row r="2769" spans="1:14" ht="32.4" x14ac:dyDescent="0.3">
      <c r="A2769" s="24"/>
      <c r="B2769" s="23"/>
      <c r="C2769" s="2" t="s">
        <v>5195</v>
      </c>
      <c r="G2769" s="6" t="s">
        <v>5200</v>
      </c>
      <c r="H2769" s="7" t="s">
        <v>5201</v>
      </c>
      <c r="I2769" s="8">
        <v>77000</v>
      </c>
      <c r="J2769" s="24"/>
      <c r="K2769" s="9">
        <v>77000</v>
      </c>
      <c r="L2769" s="9">
        <v>0</v>
      </c>
      <c r="M2769" s="10" t="s">
        <v>6851</v>
      </c>
      <c r="N2769" s="25"/>
    </row>
    <row r="2770" spans="1:14" ht="32.4" x14ac:dyDescent="0.3">
      <c r="A2770" s="24">
        <v>213</v>
      </c>
      <c r="B2770" s="23" t="s">
        <v>5303</v>
      </c>
      <c r="C2770" s="2" t="s">
        <v>5303</v>
      </c>
      <c r="G2770" s="6" t="s">
        <v>5076</v>
      </c>
      <c r="H2770" s="7" t="s">
        <v>5304</v>
      </c>
      <c r="I2770" s="8">
        <v>125000</v>
      </c>
      <c r="J2770" s="28">
        <f>SUM(I2770:I2772)</f>
        <v>363043</v>
      </c>
      <c r="K2770" s="9">
        <v>0</v>
      </c>
      <c r="L2770" s="9">
        <v>0</v>
      </c>
      <c r="M2770" s="10" t="s">
        <v>6868</v>
      </c>
      <c r="N2770" s="25" t="s">
        <v>6945</v>
      </c>
    </row>
    <row r="2771" spans="1:14" ht="32.4" x14ac:dyDescent="0.3">
      <c r="A2771" s="24"/>
      <c r="B2771" s="23"/>
      <c r="C2771" s="2" t="s">
        <v>5303</v>
      </c>
      <c r="G2771" s="6" t="s">
        <v>5537</v>
      </c>
      <c r="H2771" s="7" t="s">
        <v>5538</v>
      </c>
      <c r="I2771" s="8">
        <v>82043</v>
      </c>
      <c r="J2771" s="24"/>
      <c r="K2771" s="9">
        <v>82043</v>
      </c>
      <c r="L2771" s="9">
        <v>0</v>
      </c>
      <c r="M2771" s="7" t="s">
        <v>5539</v>
      </c>
      <c r="N2771" s="25"/>
    </row>
    <row r="2772" spans="1:14" ht="32.4" x14ac:dyDescent="0.3">
      <c r="A2772" s="24"/>
      <c r="B2772" s="23"/>
      <c r="C2772" s="2" t="s">
        <v>5305</v>
      </c>
      <c r="D2772" s="2">
        <v>15024</v>
      </c>
      <c r="E2772" s="2" t="s">
        <v>5306</v>
      </c>
      <c r="F2772" s="6" t="s">
        <v>5307</v>
      </c>
      <c r="G2772" s="6" t="s">
        <v>5308</v>
      </c>
      <c r="H2772" s="7" t="s">
        <v>5199</v>
      </c>
      <c r="I2772" s="8">
        <v>156000</v>
      </c>
      <c r="J2772" s="24"/>
      <c r="K2772" s="9">
        <v>156000</v>
      </c>
      <c r="L2772" s="9">
        <v>156000</v>
      </c>
      <c r="M2772" s="10" t="s">
        <v>6880</v>
      </c>
      <c r="N2772" s="25"/>
    </row>
    <row r="2773" spans="1:14" ht="32.4" x14ac:dyDescent="0.3">
      <c r="A2773" s="24">
        <v>214</v>
      </c>
      <c r="B2773" s="23" t="s">
        <v>5309</v>
      </c>
      <c r="C2773" s="2" t="s">
        <v>5310</v>
      </c>
      <c r="D2773" s="2">
        <v>19716</v>
      </c>
      <c r="E2773" s="2" t="s">
        <v>5311</v>
      </c>
      <c r="F2773" s="6" t="s">
        <v>5312</v>
      </c>
      <c r="G2773" s="6" t="s">
        <v>5313</v>
      </c>
      <c r="H2773" s="7" t="s">
        <v>5199</v>
      </c>
      <c r="I2773" s="8">
        <v>312000</v>
      </c>
      <c r="J2773" s="28">
        <f>SUM(I2773:I2776)</f>
        <v>1262400</v>
      </c>
      <c r="K2773" s="9">
        <v>312000</v>
      </c>
      <c r="L2773" s="9">
        <v>312000</v>
      </c>
      <c r="M2773" s="10" t="s">
        <v>7374</v>
      </c>
      <c r="N2773" s="25" t="s">
        <v>6946</v>
      </c>
    </row>
    <row r="2774" spans="1:14" ht="32.4" x14ac:dyDescent="0.3">
      <c r="A2774" s="24"/>
      <c r="B2774" s="23"/>
      <c r="C2774" s="2" t="s">
        <v>5314</v>
      </c>
      <c r="D2774" s="2">
        <v>22689</v>
      </c>
      <c r="E2774" s="2" t="s">
        <v>5315</v>
      </c>
      <c r="F2774" s="6" t="s">
        <v>5316</v>
      </c>
      <c r="G2774" s="6" t="s">
        <v>5317</v>
      </c>
      <c r="H2774" s="7" t="s">
        <v>5199</v>
      </c>
      <c r="I2774" s="8">
        <v>316800</v>
      </c>
      <c r="J2774" s="24"/>
      <c r="K2774" s="9">
        <v>316800</v>
      </c>
      <c r="L2774" s="9">
        <v>0</v>
      </c>
      <c r="M2774" s="10" t="s">
        <v>7375</v>
      </c>
      <c r="N2774" s="25"/>
    </row>
    <row r="2775" spans="1:14" ht="32.4" x14ac:dyDescent="0.3">
      <c r="A2775" s="24"/>
      <c r="B2775" s="23"/>
      <c r="C2775" s="2" t="s">
        <v>5318</v>
      </c>
      <c r="D2775" s="2">
        <v>23030</v>
      </c>
      <c r="E2775" s="2" t="s">
        <v>5319</v>
      </c>
      <c r="F2775" s="6" t="s">
        <v>5320</v>
      </c>
      <c r="G2775" s="6" t="s">
        <v>5321</v>
      </c>
      <c r="H2775" s="7" t="s">
        <v>5199</v>
      </c>
      <c r="I2775" s="8">
        <v>316800</v>
      </c>
      <c r="J2775" s="24"/>
      <c r="K2775" s="9">
        <v>316800</v>
      </c>
      <c r="L2775" s="9">
        <v>0</v>
      </c>
      <c r="M2775" s="10" t="s">
        <v>7375</v>
      </c>
      <c r="N2775" s="25"/>
    </row>
    <row r="2776" spans="1:14" ht="32.4" x14ac:dyDescent="0.3">
      <c r="A2776" s="24"/>
      <c r="B2776" s="23"/>
      <c r="C2776" s="2" t="s">
        <v>5318</v>
      </c>
      <c r="D2776" s="2">
        <v>23030</v>
      </c>
      <c r="E2776" s="2" t="s">
        <v>5322</v>
      </c>
      <c r="F2776" s="6" t="s">
        <v>5320</v>
      </c>
      <c r="G2776" s="6" t="s">
        <v>5321</v>
      </c>
      <c r="H2776" s="7" t="s">
        <v>5199</v>
      </c>
      <c r="I2776" s="8">
        <v>316800</v>
      </c>
      <c r="J2776" s="24"/>
      <c r="K2776" s="9">
        <v>316800</v>
      </c>
      <c r="L2776" s="9">
        <v>0</v>
      </c>
      <c r="M2776" s="10" t="s">
        <v>7375</v>
      </c>
      <c r="N2776" s="25"/>
    </row>
    <row r="2777" spans="1:14" ht="32.4" x14ac:dyDescent="0.3">
      <c r="A2777" s="24">
        <v>215</v>
      </c>
      <c r="B2777" s="23" t="s">
        <v>5369</v>
      </c>
      <c r="C2777" s="2" t="s">
        <v>5370</v>
      </c>
      <c r="G2777" s="6" t="s">
        <v>5371</v>
      </c>
      <c r="H2777" s="7" t="s">
        <v>5372</v>
      </c>
      <c r="I2777" s="8">
        <v>13200</v>
      </c>
      <c r="J2777" s="28">
        <f>SUM(I2777:I2787)</f>
        <v>1826200</v>
      </c>
      <c r="K2777" s="9">
        <v>13200</v>
      </c>
      <c r="L2777" s="9">
        <v>0</v>
      </c>
      <c r="M2777" s="7" t="s">
        <v>6516</v>
      </c>
      <c r="N2777" s="25" t="s">
        <v>6947</v>
      </c>
    </row>
    <row r="2778" spans="1:14" ht="32.4" x14ac:dyDescent="0.3">
      <c r="A2778" s="24"/>
      <c r="B2778" s="23"/>
      <c r="C2778" s="2" t="s">
        <v>5369</v>
      </c>
      <c r="G2778" s="6" t="s">
        <v>5181</v>
      </c>
      <c r="H2778" s="7" t="s">
        <v>5373</v>
      </c>
      <c r="I2778" s="8">
        <v>85000</v>
      </c>
      <c r="J2778" s="24"/>
      <c r="K2778" s="9">
        <v>85000</v>
      </c>
      <c r="L2778" s="9">
        <v>0</v>
      </c>
      <c r="M2778" s="7" t="s">
        <v>6839</v>
      </c>
      <c r="N2778" s="25"/>
    </row>
    <row r="2779" spans="1:14" ht="32.4" x14ac:dyDescent="0.3">
      <c r="A2779" s="24"/>
      <c r="B2779" s="23"/>
      <c r="C2779" s="2" t="s">
        <v>5369</v>
      </c>
      <c r="G2779" s="6" t="s">
        <v>5374</v>
      </c>
      <c r="H2779" s="7" t="s">
        <v>5375</v>
      </c>
      <c r="I2779" s="8">
        <v>45000</v>
      </c>
      <c r="J2779" s="24"/>
      <c r="K2779" s="9">
        <v>45000</v>
      </c>
      <c r="L2779" s="9">
        <v>0</v>
      </c>
      <c r="M2779" s="7" t="s">
        <v>6860</v>
      </c>
      <c r="N2779" s="25"/>
    </row>
    <row r="2780" spans="1:14" ht="48.6" x14ac:dyDescent="0.3">
      <c r="A2780" s="24"/>
      <c r="B2780" s="23"/>
      <c r="C2780" s="2" t="s">
        <v>5369</v>
      </c>
      <c r="G2780" s="6" t="s">
        <v>5374</v>
      </c>
      <c r="H2780" s="7" t="s">
        <v>5376</v>
      </c>
      <c r="I2780" s="8">
        <v>142200</v>
      </c>
      <c r="J2780" s="24"/>
      <c r="K2780" s="9">
        <v>142200</v>
      </c>
      <c r="L2780" s="9">
        <v>0</v>
      </c>
      <c r="M2780" s="7" t="s">
        <v>5400</v>
      </c>
      <c r="N2780" s="25"/>
    </row>
    <row r="2781" spans="1:14" ht="32.4" x14ac:dyDescent="0.3">
      <c r="A2781" s="24"/>
      <c r="B2781" s="23"/>
      <c r="C2781" s="2" t="s">
        <v>5369</v>
      </c>
      <c r="G2781" s="6" t="s">
        <v>5529</v>
      </c>
      <c r="H2781" s="7" t="s">
        <v>5530</v>
      </c>
      <c r="I2781" s="8">
        <v>69000</v>
      </c>
      <c r="J2781" s="24"/>
      <c r="K2781" s="9">
        <v>69000</v>
      </c>
      <c r="L2781" s="9">
        <v>0</v>
      </c>
      <c r="M2781" s="7" t="s">
        <v>6508</v>
      </c>
      <c r="N2781" s="25"/>
    </row>
    <row r="2782" spans="1:14" ht="32.4" x14ac:dyDescent="0.3">
      <c r="A2782" s="24"/>
      <c r="B2782" s="23"/>
      <c r="C2782" s="2" t="s">
        <v>5369</v>
      </c>
      <c r="G2782" s="6" t="s">
        <v>5531</v>
      </c>
      <c r="H2782" s="7" t="s">
        <v>5532</v>
      </c>
      <c r="I2782" s="8">
        <v>53000</v>
      </c>
      <c r="J2782" s="24"/>
      <c r="K2782" s="9">
        <v>53000</v>
      </c>
      <c r="L2782" s="9">
        <v>53000</v>
      </c>
      <c r="M2782" s="7" t="s">
        <v>6852</v>
      </c>
      <c r="N2782" s="25"/>
    </row>
    <row r="2783" spans="1:14" ht="32.4" x14ac:dyDescent="0.3">
      <c r="A2783" s="24"/>
      <c r="B2783" s="23"/>
      <c r="C2783" s="2" t="s">
        <v>5369</v>
      </c>
      <c r="G2783" s="6" t="s">
        <v>5533</v>
      </c>
      <c r="H2783" s="7" t="s">
        <v>5534</v>
      </c>
      <c r="I2783" s="8">
        <v>77000</v>
      </c>
      <c r="J2783" s="24"/>
      <c r="K2783" s="9">
        <v>77000</v>
      </c>
      <c r="L2783" s="9">
        <v>0</v>
      </c>
      <c r="M2783" s="7" t="s">
        <v>6851</v>
      </c>
      <c r="N2783" s="25"/>
    </row>
    <row r="2784" spans="1:14" ht="32.4" x14ac:dyDescent="0.3">
      <c r="A2784" s="24"/>
      <c r="B2784" s="23"/>
      <c r="C2784" s="2" t="s">
        <v>5369</v>
      </c>
      <c r="G2784" s="6" t="s">
        <v>5535</v>
      </c>
      <c r="H2784" s="7" t="s">
        <v>5536</v>
      </c>
      <c r="I2784" s="8">
        <v>45000</v>
      </c>
      <c r="J2784" s="24"/>
      <c r="K2784" s="9">
        <v>45000</v>
      </c>
      <c r="L2784" s="9">
        <v>45000</v>
      </c>
      <c r="M2784" s="7" t="s">
        <v>6860</v>
      </c>
      <c r="N2784" s="25"/>
    </row>
    <row r="2785" spans="1:14" ht="48.6" x14ac:dyDescent="0.3">
      <c r="A2785" s="24"/>
      <c r="B2785" s="23"/>
      <c r="C2785" s="2" t="s">
        <v>5377</v>
      </c>
      <c r="D2785" s="2">
        <v>18988</v>
      </c>
      <c r="E2785" s="2" t="s">
        <v>5378</v>
      </c>
      <c r="F2785" s="6" t="s">
        <v>5379</v>
      </c>
      <c r="G2785" s="6" t="s">
        <v>5380</v>
      </c>
      <c r="H2785" s="7" t="s">
        <v>5199</v>
      </c>
      <c r="I2785" s="8">
        <v>39000</v>
      </c>
      <c r="J2785" s="24"/>
      <c r="K2785" s="9">
        <v>39000</v>
      </c>
      <c r="L2785" s="9">
        <v>39000</v>
      </c>
      <c r="M2785" s="10" t="s">
        <v>6978</v>
      </c>
      <c r="N2785" s="25"/>
    </row>
    <row r="2786" spans="1:14" ht="32.4" x14ac:dyDescent="0.3">
      <c r="A2786" s="24"/>
      <c r="B2786" s="23"/>
      <c r="C2786" s="2" t="s">
        <v>5381</v>
      </c>
      <c r="D2786" s="2">
        <v>23028</v>
      </c>
      <c r="E2786" s="2" t="s">
        <v>5382</v>
      </c>
      <c r="F2786" s="6" t="s">
        <v>5383</v>
      </c>
      <c r="G2786" s="6" t="s">
        <v>5384</v>
      </c>
      <c r="H2786" s="7" t="s">
        <v>5199</v>
      </c>
      <c r="I2786" s="8">
        <v>1244800</v>
      </c>
      <c r="J2786" s="24"/>
      <c r="K2786" s="9">
        <v>1244800</v>
      </c>
      <c r="L2786" s="9">
        <v>0</v>
      </c>
      <c r="M2786" s="7" t="s">
        <v>6174</v>
      </c>
      <c r="N2786" s="25"/>
    </row>
    <row r="2787" spans="1:14" ht="32.4" x14ac:dyDescent="0.3">
      <c r="A2787" s="24"/>
      <c r="B2787" s="23"/>
      <c r="C2787" s="2" t="s">
        <v>5385</v>
      </c>
      <c r="D2787" s="2">
        <v>10317</v>
      </c>
      <c r="E2787" s="2" t="s">
        <v>5386</v>
      </c>
      <c r="F2787" s="6" t="s">
        <v>5387</v>
      </c>
      <c r="G2787" s="6" t="s">
        <v>5119</v>
      </c>
      <c r="H2787" s="7" t="s">
        <v>5199</v>
      </c>
      <c r="I2787" s="8">
        <v>13000</v>
      </c>
      <c r="J2787" s="24"/>
      <c r="K2787" s="9">
        <v>13000</v>
      </c>
      <c r="L2787" s="9">
        <v>13000</v>
      </c>
      <c r="M2787" s="10" t="s">
        <v>6982</v>
      </c>
      <c r="N2787" s="25"/>
    </row>
    <row r="2788" spans="1:14" ht="48.6" x14ac:dyDescent="0.3">
      <c r="A2788" s="24">
        <v>216</v>
      </c>
      <c r="B2788" s="26" t="s">
        <v>5388</v>
      </c>
      <c r="C2788" s="2" t="s">
        <v>5389</v>
      </c>
      <c r="G2788" s="6" t="s">
        <v>5393</v>
      </c>
      <c r="H2788" s="7" t="s">
        <v>5397</v>
      </c>
      <c r="I2788" s="8">
        <v>134300</v>
      </c>
      <c r="J2788" s="28">
        <f>SUM(I2788:I2795)</f>
        <v>4356336</v>
      </c>
      <c r="K2788" s="9">
        <v>134300</v>
      </c>
      <c r="L2788" s="9">
        <v>0</v>
      </c>
      <c r="M2788" s="7" t="s">
        <v>5401</v>
      </c>
      <c r="N2788" s="25" t="s">
        <v>6948</v>
      </c>
    </row>
    <row r="2789" spans="1:14" ht="48.6" x14ac:dyDescent="0.3">
      <c r="A2789" s="24"/>
      <c r="B2789" s="26"/>
      <c r="C2789" s="2" t="s">
        <v>5390</v>
      </c>
      <c r="G2789" s="6" t="s">
        <v>5394</v>
      </c>
      <c r="H2789" s="7" t="s">
        <v>5398</v>
      </c>
      <c r="I2789" s="8">
        <v>158000</v>
      </c>
      <c r="J2789" s="24"/>
      <c r="K2789" s="9">
        <v>158000</v>
      </c>
      <c r="L2789" s="9">
        <v>0</v>
      </c>
      <c r="M2789" s="7" t="s">
        <v>5402</v>
      </c>
      <c r="N2789" s="25"/>
    </row>
    <row r="2790" spans="1:14" ht="48.6" x14ac:dyDescent="0.3">
      <c r="A2790" s="24"/>
      <c r="B2790" s="26"/>
      <c r="C2790" s="2" t="s">
        <v>5391</v>
      </c>
      <c r="G2790" s="6" t="s">
        <v>5395</v>
      </c>
      <c r="H2790" s="7" t="s">
        <v>5971</v>
      </c>
      <c r="I2790" s="8">
        <v>531138</v>
      </c>
      <c r="J2790" s="24"/>
      <c r="K2790" s="9">
        <v>0</v>
      </c>
      <c r="L2790" s="9">
        <v>0</v>
      </c>
      <c r="M2790" s="7" t="s">
        <v>5972</v>
      </c>
      <c r="N2790" s="25"/>
    </row>
    <row r="2791" spans="1:14" ht="32.4" x14ac:dyDescent="0.3">
      <c r="A2791" s="24"/>
      <c r="B2791" s="26"/>
      <c r="C2791" s="2" t="s">
        <v>5392</v>
      </c>
      <c r="G2791" s="6" t="s">
        <v>5396</v>
      </c>
      <c r="H2791" s="7" t="s">
        <v>5399</v>
      </c>
      <c r="I2791" s="8">
        <v>13200</v>
      </c>
      <c r="J2791" s="24"/>
      <c r="K2791" s="9">
        <v>13200</v>
      </c>
      <c r="L2791" s="9">
        <v>0</v>
      </c>
      <c r="M2791" s="7" t="s">
        <v>6516</v>
      </c>
      <c r="N2791" s="25"/>
    </row>
    <row r="2792" spans="1:14" ht="32.4" x14ac:dyDescent="0.3">
      <c r="A2792" s="24"/>
      <c r="B2792" s="26"/>
      <c r="C2792" s="2" t="s">
        <v>5392</v>
      </c>
      <c r="G2792" s="6" t="s">
        <v>5405</v>
      </c>
      <c r="H2792" s="7" t="s">
        <v>5408</v>
      </c>
      <c r="I2792" s="8">
        <v>348387</v>
      </c>
      <c r="J2792" s="24"/>
      <c r="K2792" s="9">
        <v>348387</v>
      </c>
      <c r="L2792" s="9">
        <v>0</v>
      </c>
      <c r="M2792" s="7" t="s">
        <v>5412</v>
      </c>
      <c r="N2792" s="25"/>
    </row>
    <row r="2793" spans="1:14" ht="32.4" x14ac:dyDescent="0.3">
      <c r="A2793" s="24"/>
      <c r="B2793" s="26"/>
      <c r="C2793" s="2" t="s">
        <v>5403</v>
      </c>
      <c r="G2793" s="6" t="s">
        <v>5406</v>
      </c>
      <c r="H2793" s="7" t="s">
        <v>5409</v>
      </c>
      <c r="I2793" s="8">
        <v>510017</v>
      </c>
      <c r="J2793" s="24"/>
      <c r="K2793" s="9">
        <v>0</v>
      </c>
      <c r="L2793" s="9">
        <v>0</v>
      </c>
      <c r="M2793" s="7" t="s">
        <v>5413</v>
      </c>
      <c r="N2793" s="25"/>
    </row>
    <row r="2794" spans="1:14" ht="48.6" x14ac:dyDescent="0.3">
      <c r="A2794" s="24"/>
      <c r="B2794" s="26"/>
      <c r="C2794" s="2" t="s">
        <v>5404</v>
      </c>
      <c r="G2794" s="6" t="s">
        <v>5407</v>
      </c>
      <c r="H2794" s="7" t="s">
        <v>5410</v>
      </c>
      <c r="I2794" s="8">
        <v>871494</v>
      </c>
      <c r="J2794" s="24"/>
      <c r="K2794" s="9">
        <v>0</v>
      </c>
      <c r="L2794" s="9">
        <v>0</v>
      </c>
      <c r="M2794" s="7" t="s">
        <v>5414</v>
      </c>
      <c r="N2794" s="25"/>
    </row>
    <row r="2795" spans="1:14" ht="32.4" x14ac:dyDescent="0.3">
      <c r="A2795" s="24"/>
      <c r="B2795" s="26"/>
      <c r="C2795" s="2" t="s">
        <v>5404</v>
      </c>
      <c r="G2795" s="6" t="s">
        <v>5407</v>
      </c>
      <c r="H2795" s="7" t="s">
        <v>5411</v>
      </c>
      <c r="I2795" s="8">
        <v>1789800</v>
      </c>
      <c r="J2795" s="24"/>
      <c r="K2795" s="9">
        <v>0</v>
      </c>
      <c r="L2795" s="9">
        <v>0</v>
      </c>
      <c r="M2795" s="7" t="s">
        <v>6875</v>
      </c>
      <c r="N2795" s="25"/>
    </row>
    <row r="2796" spans="1:14" ht="32.4" x14ac:dyDescent="0.3">
      <c r="A2796" s="2">
        <v>217</v>
      </c>
      <c r="B2796" s="6" t="s">
        <v>5512</v>
      </c>
      <c r="C2796" s="2" t="s">
        <v>5512</v>
      </c>
      <c r="G2796" s="6" t="s">
        <v>5513</v>
      </c>
      <c r="H2796" s="7" t="s">
        <v>5514</v>
      </c>
      <c r="I2796" s="8">
        <v>129847</v>
      </c>
      <c r="J2796" s="9">
        <f>SUM(I2796)</f>
        <v>129847</v>
      </c>
      <c r="K2796" s="9">
        <v>0</v>
      </c>
      <c r="L2796" s="9">
        <v>0</v>
      </c>
      <c r="M2796" s="7" t="s">
        <v>5515</v>
      </c>
      <c r="N2796" s="7" t="s">
        <v>6949</v>
      </c>
    </row>
    <row r="2797" spans="1:14" ht="32.4" x14ac:dyDescent="0.3">
      <c r="A2797" s="24">
        <v>218</v>
      </c>
      <c r="B2797" s="23" t="s">
        <v>5523</v>
      </c>
      <c r="C2797" s="2" t="s">
        <v>5523</v>
      </c>
      <c r="G2797" s="6" t="s">
        <v>5524</v>
      </c>
      <c r="H2797" s="7" t="s">
        <v>5525</v>
      </c>
      <c r="I2797" s="8">
        <v>977402</v>
      </c>
      <c r="J2797" s="28">
        <f>SUM(I2797:I2798)</f>
        <v>1133729</v>
      </c>
      <c r="K2797" s="9">
        <v>0</v>
      </c>
      <c r="L2797" s="9">
        <v>0</v>
      </c>
      <c r="M2797" s="7" t="s">
        <v>5526</v>
      </c>
      <c r="N2797" s="25" t="s">
        <v>6950</v>
      </c>
    </row>
    <row r="2798" spans="1:14" ht="32.4" x14ac:dyDescent="0.3">
      <c r="A2798" s="24"/>
      <c r="B2798" s="23"/>
      <c r="C2798" s="2" t="s">
        <v>5523</v>
      </c>
      <c r="G2798" s="6" t="s">
        <v>5524</v>
      </c>
      <c r="H2798" s="7" t="s">
        <v>5527</v>
      </c>
      <c r="I2798" s="8">
        <v>156327</v>
      </c>
      <c r="J2798" s="24"/>
      <c r="K2798" s="9">
        <v>0</v>
      </c>
      <c r="L2798" s="9">
        <v>0</v>
      </c>
      <c r="M2798" s="7" t="s">
        <v>5528</v>
      </c>
      <c r="N2798" s="25"/>
    </row>
    <row r="2799" spans="1:14" ht="48.6" x14ac:dyDescent="0.3">
      <c r="A2799" s="2">
        <v>219</v>
      </c>
      <c r="B2799" s="6" t="s">
        <v>5540</v>
      </c>
      <c r="C2799" s="2" t="s">
        <v>5540</v>
      </c>
      <c r="G2799" s="6" t="s">
        <v>5541</v>
      </c>
      <c r="H2799" s="7" t="s">
        <v>900</v>
      </c>
      <c r="I2799" s="8">
        <v>165900</v>
      </c>
      <c r="J2799" s="9">
        <f>SUM(I2799)</f>
        <v>165900</v>
      </c>
      <c r="K2799" s="9">
        <v>165900</v>
      </c>
      <c r="L2799" s="9">
        <v>0</v>
      </c>
      <c r="M2799" s="7" t="s">
        <v>5552</v>
      </c>
      <c r="N2799" s="7" t="s">
        <v>6951</v>
      </c>
    </row>
    <row r="2800" spans="1:14" ht="48.6" x14ac:dyDescent="0.3">
      <c r="A2800" s="2">
        <v>220</v>
      </c>
      <c r="B2800" s="6" t="s">
        <v>5543</v>
      </c>
      <c r="C2800" s="2" t="s">
        <v>5543</v>
      </c>
      <c r="G2800" s="6" t="s">
        <v>5541</v>
      </c>
      <c r="H2800" s="7" t="s">
        <v>900</v>
      </c>
      <c r="I2800" s="8">
        <v>165900</v>
      </c>
      <c r="J2800" s="9">
        <f>SUM(I2800)</f>
        <v>165900</v>
      </c>
      <c r="K2800" s="9">
        <v>165900</v>
      </c>
      <c r="L2800" s="9">
        <v>0</v>
      </c>
      <c r="M2800" s="7" t="s">
        <v>5542</v>
      </c>
      <c r="N2800" s="7" t="s">
        <v>6951</v>
      </c>
    </row>
    <row r="2801" spans="1:14" ht="48.6" x14ac:dyDescent="0.3">
      <c r="A2801" s="2">
        <v>221</v>
      </c>
      <c r="B2801" s="6" t="s">
        <v>5549</v>
      </c>
      <c r="C2801" s="2" t="s">
        <v>5549</v>
      </c>
      <c r="G2801" s="6" t="s">
        <v>5550</v>
      </c>
      <c r="H2801" s="7" t="s">
        <v>5551</v>
      </c>
      <c r="I2801" s="8">
        <v>150100</v>
      </c>
      <c r="J2801" s="9">
        <f>I2801</f>
        <v>150100</v>
      </c>
      <c r="K2801" s="9">
        <v>150100</v>
      </c>
      <c r="L2801" s="9">
        <v>0</v>
      </c>
      <c r="M2801" s="7" t="s">
        <v>5553</v>
      </c>
      <c r="N2801" s="7" t="s">
        <v>6952</v>
      </c>
    </row>
    <row r="2802" spans="1:14" ht="32.4" x14ac:dyDescent="0.3">
      <c r="A2802" s="2">
        <v>222</v>
      </c>
      <c r="B2802" s="6" t="s">
        <v>5554</v>
      </c>
      <c r="C2802" s="2" t="s">
        <v>5554</v>
      </c>
      <c r="G2802" s="6" t="s">
        <v>5555</v>
      </c>
      <c r="H2802" s="7" t="s">
        <v>5556</v>
      </c>
      <c r="I2802" s="8">
        <v>66729</v>
      </c>
      <c r="J2802" s="9">
        <f>SUM(I2802)</f>
        <v>66729</v>
      </c>
      <c r="K2802" s="9">
        <v>66729</v>
      </c>
      <c r="L2802" s="9">
        <v>0</v>
      </c>
      <c r="M2802" s="7" t="s">
        <v>5557</v>
      </c>
      <c r="N2802" s="7" t="s">
        <v>6953</v>
      </c>
    </row>
    <row r="2803" spans="1:14" ht="48.6" x14ac:dyDescent="0.3">
      <c r="A2803" s="24">
        <v>223</v>
      </c>
      <c r="B2803" s="23" t="s">
        <v>5610</v>
      </c>
      <c r="C2803" s="2" t="s">
        <v>5610</v>
      </c>
      <c r="G2803" s="6" t="s">
        <v>5611</v>
      </c>
      <c r="H2803" s="7" t="s">
        <v>5613</v>
      </c>
      <c r="I2803" s="8">
        <v>134300</v>
      </c>
      <c r="J2803" s="28">
        <f>SUM(I2803:I2820)</f>
        <v>7243159</v>
      </c>
      <c r="K2803" s="9">
        <v>134300</v>
      </c>
      <c r="L2803" s="9">
        <v>0</v>
      </c>
      <c r="M2803" s="7" t="s">
        <v>5615</v>
      </c>
      <c r="N2803" s="25" t="s">
        <v>6954</v>
      </c>
    </row>
    <row r="2804" spans="1:14" ht="32.4" x14ac:dyDescent="0.3">
      <c r="A2804" s="24"/>
      <c r="B2804" s="23"/>
      <c r="C2804" s="2" t="s">
        <v>5610</v>
      </c>
      <c r="G2804" s="6" t="s">
        <v>5612</v>
      </c>
      <c r="H2804" s="7" t="s">
        <v>5614</v>
      </c>
      <c r="I2804" s="8">
        <v>10583</v>
      </c>
      <c r="J2804" s="24"/>
      <c r="K2804" s="9">
        <v>10583</v>
      </c>
      <c r="L2804" s="9">
        <v>0</v>
      </c>
      <c r="M2804" s="7" t="s">
        <v>5616</v>
      </c>
      <c r="N2804" s="25"/>
    </row>
    <row r="2805" spans="1:14" ht="32.4" x14ac:dyDescent="0.3">
      <c r="A2805" s="24"/>
      <c r="B2805" s="23"/>
      <c r="C2805" s="2" t="s">
        <v>5617</v>
      </c>
      <c r="G2805" s="6" t="s">
        <v>5618</v>
      </c>
      <c r="H2805" s="7" t="s">
        <v>5620</v>
      </c>
      <c r="I2805" s="8">
        <v>21400</v>
      </c>
      <c r="J2805" s="24"/>
      <c r="K2805" s="9">
        <v>21400</v>
      </c>
      <c r="L2805" s="9">
        <v>0</v>
      </c>
      <c r="M2805" s="7" t="s">
        <v>6503</v>
      </c>
      <c r="N2805" s="25"/>
    </row>
    <row r="2806" spans="1:14" ht="32.4" x14ac:dyDescent="0.3">
      <c r="A2806" s="24"/>
      <c r="B2806" s="23"/>
      <c r="C2806" s="2" t="s">
        <v>5610</v>
      </c>
      <c r="G2806" s="6" t="s">
        <v>5619</v>
      </c>
      <c r="H2806" s="7" t="s">
        <v>5621</v>
      </c>
      <c r="I2806" s="8">
        <v>141664</v>
      </c>
      <c r="J2806" s="24"/>
      <c r="K2806" s="9">
        <v>141664</v>
      </c>
      <c r="L2806" s="9">
        <v>0</v>
      </c>
      <c r="M2806" s="7" t="s">
        <v>5622</v>
      </c>
      <c r="N2806" s="25"/>
    </row>
    <row r="2807" spans="1:14" ht="32.4" x14ac:dyDescent="0.3">
      <c r="A2807" s="24"/>
      <c r="B2807" s="23"/>
      <c r="C2807" s="2" t="s">
        <v>5610</v>
      </c>
      <c r="G2807" s="6" t="s">
        <v>5623</v>
      </c>
      <c r="H2807" s="7" t="s">
        <v>5625</v>
      </c>
      <c r="I2807" s="8">
        <v>53000</v>
      </c>
      <c r="J2807" s="24"/>
      <c r="K2807" s="9">
        <v>53000</v>
      </c>
      <c r="L2807" s="9">
        <v>0</v>
      </c>
      <c r="M2807" s="7" t="s">
        <v>6852</v>
      </c>
      <c r="N2807" s="25"/>
    </row>
    <row r="2808" spans="1:14" ht="32.4" x14ac:dyDescent="0.3">
      <c r="A2808" s="24"/>
      <c r="B2808" s="23"/>
      <c r="C2808" s="2" t="s">
        <v>5610</v>
      </c>
      <c r="G2808" s="6" t="s">
        <v>5624</v>
      </c>
      <c r="H2808" s="7" t="s">
        <v>5626</v>
      </c>
      <c r="I2808" s="8">
        <v>84143</v>
      </c>
      <c r="J2808" s="24"/>
      <c r="K2808" s="9">
        <v>0</v>
      </c>
      <c r="L2808" s="9">
        <v>0</v>
      </c>
      <c r="M2808" s="7" t="s">
        <v>5627</v>
      </c>
      <c r="N2808" s="25"/>
    </row>
    <row r="2809" spans="1:14" ht="32.4" x14ac:dyDescent="0.3">
      <c r="A2809" s="24"/>
      <c r="B2809" s="23"/>
      <c r="C2809" s="2" t="s">
        <v>5610</v>
      </c>
      <c r="G2809" s="6" t="s">
        <v>5628</v>
      </c>
      <c r="H2809" s="7" t="s">
        <v>5630</v>
      </c>
      <c r="I2809" s="8">
        <v>62</v>
      </c>
      <c r="J2809" s="24"/>
      <c r="K2809" s="9">
        <v>0</v>
      </c>
      <c r="L2809" s="9">
        <v>0</v>
      </c>
      <c r="M2809" s="7" t="s">
        <v>5632</v>
      </c>
      <c r="N2809" s="25"/>
    </row>
    <row r="2810" spans="1:14" ht="32.4" x14ac:dyDescent="0.3">
      <c r="A2810" s="24"/>
      <c r="B2810" s="23"/>
      <c r="C2810" s="2" t="s">
        <v>5610</v>
      </c>
      <c r="G2810" s="6" t="s">
        <v>5629</v>
      </c>
      <c r="H2810" s="7" t="s">
        <v>5631</v>
      </c>
      <c r="I2810" s="8">
        <v>52066</v>
      </c>
      <c r="J2810" s="24"/>
      <c r="K2810" s="9">
        <v>0</v>
      </c>
      <c r="L2810" s="9">
        <v>0</v>
      </c>
      <c r="M2810" s="7" t="s">
        <v>5633</v>
      </c>
      <c r="N2810" s="25"/>
    </row>
    <row r="2811" spans="1:14" ht="32.4" x14ac:dyDescent="0.3">
      <c r="A2811" s="24"/>
      <c r="B2811" s="23"/>
      <c r="C2811" s="2" t="s">
        <v>5610</v>
      </c>
      <c r="G2811" s="6" t="s">
        <v>5629</v>
      </c>
      <c r="H2811" s="7" t="s">
        <v>5635</v>
      </c>
      <c r="I2811" s="8">
        <v>7224</v>
      </c>
      <c r="J2811" s="24"/>
      <c r="K2811" s="9">
        <v>0</v>
      </c>
      <c r="L2811" s="9">
        <v>0</v>
      </c>
      <c r="M2811" s="7" t="s">
        <v>5637</v>
      </c>
      <c r="N2811" s="25"/>
    </row>
    <row r="2812" spans="1:14" ht="32.4" x14ac:dyDescent="0.3">
      <c r="A2812" s="24"/>
      <c r="B2812" s="23"/>
      <c r="C2812" s="2" t="s">
        <v>5610</v>
      </c>
      <c r="G2812" s="6" t="s">
        <v>5634</v>
      </c>
      <c r="H2812" s="7" t="s">
        <v>5636</v>
      </c>
      <c r="I2812" s="8">
        <v>76604</v>
      </c>
      <c r="J2812" s="24"/>
      <c r="K2812" s="9">
        <v>0</v>
      </c>
      <c r="L2812" s="9">
        <v>0</v>
      </c>
      <c r="M2812" s="7" t="s">
        <v>5638</v>
      </c>
      <c r="N2812" s="25"/>
    </row>
    <row r="2813" spans="1:14" ht="32.4" x14ac:dyDescent="0.3">
      <c r="A2813" s="24"/>
      <c r="B2813" s="23"/>
      <c r="C2813" s="2" t="s">
        <v>5639</v>
      </c>
      <c r="G2813" s="6" t="s">
        <v>5634</v>
      </c>
      <c r="H2813" s="7" t="s">
        <v>5642</v>
      </c>
      <c r="I2813" s="8">
        <v>129847</v>
      </c>
      <c r="J2813" s="24"/>
      <c r="K2813" s="9">
        <v>0</v>
      </c>
      <c r="L2813" s="9">
        <v>0</v>
      </c>
      <c r="M2813" s="7" t="s">
        <v>5644</v>
      </c>
      <c r="N2813" s="25"/>
    </row>
    <row r="2814" spans="1:14" ht="32.4" x14ac:dyDescent="0.3">
      <c r="A2814" s="24"/>
      <c r="B2814" s="23"/>
      <c r="C2814" s="2" t="s">
        <v>5640</v>
      </c>
      <c r="G2814" s="6" t="s">
        <v>5641</v>
      </c>
      <c r="H2814" s="7" t="s">
        <v>5643</v>
      </c>
      <c r="I2814" s="8">
        <v>475178</v>
      </c>
      <c r="J2814" s="24"/>
      <c r="K2814" s="9">
        <v>0</v>
      </c>
      <c r="L2814" s="9">
        <v>0</v>
      </c>
      <c r="M2814" s="7" t="s">
        <v>5645</v>
      </c>
      <c r="N2814" s="25"/>
    </row>
    <row r="2815" spans="1:14" ht="32.4" x14ac:dyDescent="0.3">
      <c r="A2815" s="24"/>
      <c r="B2815" s="23"/>
      <c r="C2815" s="2" t="s">
        <v>5610</v>
      </c>
      <c r="G2815" s="6" t="s">
        <v>5647</v>
      </c>
      <c r="H2815" s="7" t="s">
        <v>5649</v>
      </c>
      <c r="I2815" s="8">
        <v>236808</v>
      </c>
      <c r="J2815" s="24"/>
      <c r="K2815" s="9">
        <v>0</v>
      </c>
      <c r="L2815" s="9">
        <v>0</v>
      </c>
      <c r="M2815" s="7" t="s">
        <v>5651</v>
      </c>
      <c r="N2815" s="25"/>
    </row>
    <row r="2816" spans="1:14" ht="32.4" x14ac:dyDescent="0.3">
      <c r="A2816" s="24"/>
      <c r="B2816" s="23"/>
      <c r="C2816" s="2" t="s">
        <v>5646</v>
      </c>
      <c r="G2816" s="6" t="s">
        <v>5648</v>
      </c>
      <c r="H2816" s="7" t="s">
        <v>5650</v>
      </c>
      <c r="I2816" s="8">
        <v>710357</v>
      </c>
      <c r="J2816" s="24"/>
      <c r="K2816" s="9">
        <v>0</v>
      </c>
      <c r="L2816" s="9">
        <v>0</v>
      </c>
      <c r="M2816" s="7" t="s">
        <v>2281</v>
      </c>
      <c r="N2816" s="25"/>
    </row>
    <row r="2817" spans="1:14" ht="48.6" x14ac:dyDescent="0.3">
      <c r="A2817" s="24"/>
      <c r="B2817" s="23"/>
      <c r="C2817" s="2" t="s">
        <v>5610</v>
      </c>
      <c r="G2817" s="6" t="s">
        <v>5634</v>
      </c>
      <c r="H2817" s="7" t="s">
        <v>5652</v>
      </c>
      <c r="I2817" s="8">
        <v>676853</v>
      </c>
      <c r="J2817" s="24"/>
      <c r="K2817" s="9">
        <v>0</v>
      </c>
      <c r="L2817" s="9">
        <v>0</v>
      </c>
      <c r="M2817" s="7" t="s">
        <v>7204</v>
      </c>
      <c r="N2817" s="25"/>
    </row>
    <row r="2818" spans="1:14" ht="48.6" x14ac:dyDescent="0.3">
      <c r="A2818" s="24"/>
      <c r="B2818" s="23"/>
      <c r="C2818" s="2" t="s">
        <v>5610</v>
      </c>
      <c r="G2818" s="6" t="s">
        <v>5634</v>
      </c>
      <c r="H2818" s="7" t="s">
        <v>5653</v>
      </c>
      <c r="I2818" s="8">
        <v>227470</v>
      </c>
      <c r="J2818" s="24"/>
      <c r="K2818" s="9">
        <v>0</v>
      </c>
      <c r="L2818" s="9">
        <v>0</v>
      </c>
      <c r="M2818" s="7" t="s">
        <v>7205</v>
      </c>
      <c r="N2818" s="25"/>
    </row>
    <row r="2819" spans="1:14" ht="32.4" x14ac:dyDescent="0.3">
      <c r="A2819" s="24"/>
      <c r="B2819" s="23"/>
      <c r="C2819" s="2" t="s">
        <v>5610</v>
      </c>
      <c r="G2819" s="6" t="s">
        <v>5634</v>
      </c>
      <c r="H2819" s="7" t="s">
        <v>5655</v>
      </c>
      <c r="I2819" s="8">
        <v>596600</v>
      </c>
      <c r="J2819" s="24"/>
      <c r="K2819" s="9">
        <v>0</v>
      </c>
      <c r="L2819" s="9">
        <v>0</v>
      </c>
      <c r="M2819" s="7" t="s">
        <v>6173</v>
      </c>
      <c r="N2819" s="25"/>
    </row>
    <row r="2820" spans="1:14" ht="32.4" x14ac:dyDescent="0.3">
      <c r="A2820" s="24"/>
      <c r="B2820" s="23"/>
      <c r="C2820" s="2" t="s">
        <v>5610</v>
      </c>
      <c r="G2820" s="6" t="s">
        <v>5654</v>
      </c>
      <c r="H2820" s="7" t="s">
        <v>5656</v>
      </c>
      <c r="I2820" s="8">
        <v>3609000</v>
      </c>
      <c r="J2820" s="24"/>
      <c r="K2820" s="9">
        <v>0</v>
      </c>
      <c r="L2820" s="9">
        <v>0</v>
      </c>
      <c r="M2820" s="7" t="s">
        <v>6955</v>
      </c>
      <c r="N2820" s="25"/>
    </row>
    <row r="2821" spans="1:14" ht="32.4" x14ac:dyDescent="0.3">
      <c r="A2821" s="24">
        <v>224</v>
      </c>
      <c r="B2821" s="23" t="s">
        <v>5660</v>
      </c>
      <c r="C2821" s="2" t="s">
        <v>5660</v>
      </c>
      <c r="G2821" s="6" t="s">
        <v>5661</v>
      </c>
      <c r="H2821" s="7" t="s">
        <v>5662</v>
      </c>
      <c r="I2821" s="8">
        <v>123328</v>
      </c>
      <c r="J2821" s="28">
        <f>SUM(I2821:I2826)</f>
        <v>1966316</v>
      </c>
      <c r="K2821" s="9">
        <v>0</v>
      </c>
      <c r="L2821" s="9">
        <v>0</v>
      </c>
      <c r="M2821" s="7" t="s">
        <v>5663</v>
      </c>
      <c r="N2821" s="25" t="s">
        <v>6711</v>
      </c>
    </row>
    <row r="2822" spans="1:14" ht="32.4" x14ac:dyDescent="0.3">
      <c r="A2822" s="24"/>
      <c r="B2822" s="23"/>
      <c r="C2822" s="2" t="s">
        <v>5660</v>
      </c>
      <c r="G2822" s="6" t="s">
        <v>5661</v>
      </c>
      <c r="H2822" s="7" t="s">
        <v>5665</v>
      </c>
      <c r="I2822" s="8">
        <v>38846</v>
      </c>
      <c r="J2822" s="24"/>
      <c r="K2822" s="9">
        <v>0</v>
      </c>
      <c r="L2822" s="9">
        <v>0</v>
      </c>
      <c r="M2822" s="7" t="s">
        <v>5667</v>
      </c>
      <c r="N2822" s="25"/>
    </row>
    <row r="2823" spans="1:14" ht="32.4" x14ac:dyDescent="0.3">
      <c r="A2823" s="24"/>
      <c r="B2823" s="23"/>
      <c r="C2823" s="3" t="s">
        <v>6712</v>
      </c>
      <c r="G2823" s="4" t="s">
        <v>6676</v>
      </c>
      <c r="H2823" s="7" t="s">
        <v>6713</v>
      </c>
      <c r="I2823" s="8">
        <v>54465</v>
      </c>
      <c r="J2823" s="24"/>
      <c r="K2823" s="9">
        <v>0</v>
      </c>
      <c r="L2823" s="9">
        <v>0</v>
      </c>
      <c r="M2823" s="7" t="s">
        <v>6714</v>
      </c>
      <c r="N2823" s="25"/>
    </row>
    <row r="2824" spans="1:14" ht="32.4" x14ac:dyDescent="0.3">
      <c r="A2824" s="24"/>
      <c r="B2824" s="23"/>
      <c r="C2824" s="2" t="s">
        <v>5660</v>
      </c>
      <c r="G2824" s="6" t="s">
        <v>5664</v>
      </c>
      <c r="H2824" s="7" t="s">
        <v>5666</v>
      </c>
      <c r="I2824" s="8">
        <v>52428</v>
      </c>
      <c r="J2824" s="24"/>
      <c r="K2824" s="9">
        <v>0</v>
      </c>
      <c r="L2824" s="9">
        <v>0</v>
      </c>
      <c r="M2824" s="7" t="s">
        <v>5668</v>
      </c>
      <c r="N2824" s="25"/>
    </row>
    <row r="2825" spans="1:14" ht="32.4" x14ac:dyDescent="0.3">
      <c r="A2825" s="24"/>
      <c r="B2825" s="23"/>
      <c r="C2825" s="2" t="s">
        <v>5660</v>
      </c>
      <c r="G2825" s="6" t="s">
        <v>5669</v>
      </c>
      <c r="H2825" s="7" t="s">
        <v>5670</v>
      </c>
      <c r="I2825" s="8">
        <v>847538</v>
      </c>
      <c r="J2825" s="24"/>
      <c r="K2825" s="9">
        <v>0</v>
      </c>
      <c r="L2825" s="9">
        <v>0</v>
      </c>
      <c r="M2825" s="7" t="s">
        <v>5671</v>
      </c>
      <c r="N2825" s="25"/>
    </row>
    <row r="2826" spans="1:14" ht="32.4" x14ac:dyDescent="0.3">
      <c r="A2826" s="24"/>
      <c r="B2826" s="23"/>
      <c r="C2826" s="2" t="s">
        <v>5660</v>
      </c>
      <c r="G2826" s="6" t="s">
        <v>5664</v>
      </c>
      <c r="H2826" s="7" t="s">
        <v>5672</v>
      </c>
      <c r="I2826" s="8">
        <v>849711</v>
      </c>
      <c r="J2826" s="24"/>
      <c r="K2826" s="9">
        <v>0</v>
      </c>
      <c r="L2826" s="9">
        <v>0</v>
      </c>
      <c r="M2826" s="7" t="s">
        <v>5673</v>
      </c>
      <c r="N2826" s="25"/>
    </row>
    <row r="2827" spans="1:14" ht="48.6" x14ac:dyDescent="0.3">
      <c r="A2827" s="2">
        <v>225</v>
      </c>
      <c r="B2827" s="6" t="s">
        <v>5682</v>
      </c>
      <c r="C2827" s="2" t="s">
        <v>5682</v>
      </c>
      <c r="G2827" s="6" t="s">
        <v>5683</v>
      </c>
      <c r="H2827" s="7" t="s">
        <v>5684</v>
      </c>
      <c r="I2827" s="8">
        <v>126400</v>
      </c>
      <c r="J2827" s="9">
        <f>SUM(I2827)</f>
        <v>126400</v>
      </c>
      <c r="K2827" s="9">
        <v>0</v>
      </c>
      <c r="L2827" s="9">
        <v>0</v>
      </c>
      <c r="M2827" s="7" t="s">
        <v>7487</v>
      </c>
      <c r="N2827" s="7" t="s">
        <v>6956</v>
      </c>
    </row>
    <row r="2828" spans="1:14" ht="32.4" x14ac:dyDescent="0.3">
      <c r="A2828" s="24">
        <v>226</v>
      </c>
      <c r="B2828" s="23" t="s">
        <v>5687</v>
      </c>
      <c r="C2828" s="2" t="s">
        <v>5688</v>
      </c>
      <c r="G2828" s="6" t="s">
        <v>5690</v>
      </c>
      <c r="H2828" s="7" t="s">
        <v>5691</v>
      </c>
      <c r="I2828" s="8">
        <v>634462</v>
      </c>
      <c r="J2828" s="28">
        <f>SUM(I2828:I2892)</f>
        <v>64795948</v>
      </c>
      <c r="K2828" s="9">
        <v>634462</v>
      </c>
      <c r="L2828" s="9">
        <v>0</v>
      </c>
      <c r="M2828" s="7" t="s">
        <v>5693</v>
      </c>
      <c r="N2828" s="25" t="s">
        <v>6957</v>
      </c>
    </row>
    <row r="2829" spans="1:14" ht="32.4" x14ac:dyDescent="0.3">
      <c r="A2829" s="24"/>
      <c r="B2829" s="23"/>
      <c r="C2829" s="2" t="s">
        <v>5689</v>
      </c>
      <c r="G2829" s="6" t="s">
        <v>5690</v>
      </c>
      <c r="H2829" s="7" t="s">
        <v>5692</v>
      </c>
      <c r="I2829" s="8">
        <v>537634</v>
      </c>
      <c r="J2829" s="24"/>
      <c r="K2829" s="9">
        <v>537634</v>
      </c>
      <c r="L2829" s="9">
        <v>0</v>
      </c>
      <c r="M2829" s="7" t="s">
        <v>5694</v>
      </c>
      <c r="N2829" s="25"/>
    </row>
    <row r="2830" spans="1:14" ht="48.6" x14ac:dyDescent="0.3">
      <c r="A2830" s="24"/>
      <c r="B2830" s="23"/>
      <c r="C2830" s="2" t="s">
        <v>5695</v>
      </c>
      <c r="G2830" s="6" t="s">
        <v>5699</v>
      </c>
      <c r="H2830" s="7" t="s">
        <v>5703</v>
      </c>
      <c r="I2830" s="8">
        <v>142615</v>
      </c>
      <c r="J2830" s="24"/>
      <c r="K2830" s="9">
        <v>0</v>
      </c>
      <c r="L2830" s="9">
        <v>0</v>
      </c>
      <c r="M2830" s="7" t="s">
        <v>5705</v>
      </c>
      <c r="N2830" s="25"/>
    </row>
    <row r="2831" spans="1:14" ht="32.4" x14ac:dyDescent="0.3">
      <c r="A2831" s="24"/>
      <c r="B2831" s="23"/>
      <c r="C2831" s="2" t="s">
        <v>5696</v>
      </c>
      <c r="G2831" s="6" t="s">
        <v>5700</v>
      </c>
      <c r="H2831" s="7" t="s">
        <v>5704</v>
      </c>
      <c r="I2831" s="8">
        <v>267402</v>
      </c>
      <c r="J2831" s="24"/>
      <c r="K2831" s="9">
        <v>267402</v>
      </c>
      <c r="L2831" s="9">
        <v>0</v>
      </c>
      <c r="M2831" s="7" t="s">
        <v>5706</v>
      </c>
      <c r="N2831" s="25"/>
    </row>
    <row r="2832" spans="1:14" ht="32.4" x14ac:dyDescent="0.3">
      <c r="A2832" s="24"/>
      <c r="B2832" s="23"/>
      <c r="C2832" s="2" t="s">
        <v>5697</v>
      </c>
      <c r="G2832" s="6" t="s">
        <v>5701</v>
      </c>
      <c r="H2832" s="7" t="s">
        <v>5692</v>
      </c>
      <c r="I2832" s="8">
        <v>537634</v>
      </c>
      <c r="J2832" s="24"/>
      <c r="K2832" s="9">
        <v>537634</v>
      </c>
      <c r="L2832" s="9">
        <v>0</v>
      </c>
      <c r="M2832" s="7" t="s">
        <v>5707</v>
      </c>
      <c r="N2832" s="25"/>
    </row>
    <row r="2833" spans="1:14" ht="48.6" x14ac:dyDescent="0.3">
      <c r="A2833" s="24"/>
      <c r="B2833" s="23"/>
      <c r="C2833" s="2" t="s">
        <v>5698</v>
      </c>
      <c r="G2833" s="6" t="s">
        <v>5702</v>
      </c>
      <c r="H2833" s="7" t="s">
        <v>7206</v>
      </c>
      <c r="I2833" s="8">
        <v>2687108</v>
      </c>
      <c r="J2833" s="24"/>
      <c r="K2833" s="9">
        <v>0</v>
      </c>
      <c r="L2833" s="9">
        <v>0</v>
      </c>
      <c r="M2833" s="7" t="s">
        <v>7207</v>
      </c>
      <c r="N2833" s="25"/>
    </row>
    <row r="2834" spans="1:14" ht="48.6" x14ac:dyDescent="0.3">
      <c r="A2834" s="24"/>
      <c r="B2834" s="23"/>
      <c r="C2834" s="2" t="s">
        <v>5708</v>
      </c>
      <c r="G2834" s="6" t="s">
        <v>5712</v>
      </c>
      <c r="H2834" s="7" t="s">
        <v>5715</v>
      </c>
      <c r="I2834" s="8">
        <v>165900</v>
      </c>
      <c r="J2834" s="24"/>
      <c r="K2834" s="9">
        <v>0</v>
      </c>
      <c r="L2834" s="9">
        <v>0</v>
      </c>
      <c r="M2834" s="7" t="s">
        <v>5719</v>
      </c>
      <c r="N2834" s="25"/>
    </row>
    <row r="2835" spans="1:14" ht="48.6" x14ac:dyDescent="0.3">
      <c r="A2835" s="24"/>
      <c r="B2835" s="23"/>
      <c r="C2835" s="2" t="s">
        <v>5709</v>
      </c>
      <c r="G2835" s="6" t="s">
        <v>5713</v>
      </c>
      <c r="H2835" s="7" t="s">
        <v>5716</v>
      </c>
      <c r="I2835" s="8">
        <v>665475</v>
      </c>
      <c r="J2835" s="24"/>
      <c r="K2835" s="9">
        <v>0</v>
      </c>
      <c r="L2835" s="9">
        <v>0</v>
      </c>
      <c r="M2835" s="7" t="s">
        <v>5720</v>
      </c>
      <c r="N2835" s="25"/>
    </row>
    <row r="2836" spans="1:14" ht="32.4" x14ac:dyDescent="0.3">
      <c r="A2836" s="24"/>
      <c r="B2836" s="23"/>
      <c r="C2836" s="2" t="s">
        <v>5710</v>
      </c>
      <c r="G2836" s="6" t="s">
        <v>5714</v>
      </c>
      <c r="H2836" s="7" t="s">
        <v>5717</v>
      </c>
      <c r="I2836" s="8">
        <v>783441</v>
      </c>
      <c r="J2836" s="24"/>
      <c r="K2836" s="9">
        <v>783441</v>
      </c>
      <c r="L2836" s="9">
        <v>0</v>
      </c>
      <c r="M2836" s="7" t="s">
        <v>5721</v>
      </c>
      <c r="N2836" s="25"/>
    </row>
    <row r="2837" spans="1:14" ht="32.4" x14ac:dyDescent="0.3">
      <c r="A2837" s="24"/>
      <c r="B2837" s="23"/>
      <c r="C2837" s="2" t="s">
        <v>5711</v>
      </c>
      <c r="G2837" s="6" t="s">
        <v>5701</v>
      </c>
      <c r="H2837" s="7" t="s">
        <v>5718</v>
      </c>
      <c r="I2837" s="8">
        <v>387419</v>
      </c>
      <c r="J2837" s="24"/>
      <c r="K2837" s="9">
        <v>387419</v>
      </c>
      <c r="L2837" s="9">
        <v>0</v>
      </c>
      <c r="M2837" s="7" t="s">
        <v>5722</v>
      </c>
      <c r="N2837" s="25"/>
    </row>
    <row r="2838" spans="1:14" ht="48.6" x14ac:dyDescent="0.3">
      <c r="A2838" s="24"/>
      <c r="B2838" s="23"/>
      <c r="C2838" s="2" t="s">
        <v>5697</v>
      </c>
      <c r="G2838" s="6" t="s">
        <v>5713</v>
      </c>
      <c r="H2838" s="7" t="s">
        <v>5728</v>
      </c>
      <c r="I2838" s="8">
        <v>222763</v>
      </c>
      <c r="J2838" s="24"/>
      <c r="K2838" s="9">
        <v>0</v>
      </c>
      <c r="L2838" s="9">
        <v>0</v>
      </c>
      <c r="M2838" s="7" t="s">
        <v>5732</v>
      </c>
      <c r="N2838" s="25"/>
    </row>
    <row r="2839" spans="1:14" ht="32.4" x14ac:dyDescent="0.3">
      <c r="A2839" s="24"/>
      <c r="B2839" s="23"/>
      <c r="C2839" s="2" t="s">
        <v>5723</v>
      </c>
      <c r="G2839" s="6" t="s">
        <v>5726</v>
      </c>
      <c r="H2839" s="7" t="s">
        <v>5729</v>
      </c>
      <c r="I2839" s="8">
        <v>594228</v>
      </c>
      <c r="J2839" s="24"/>
      <c r="K2839" s="9">
        <v>594228</v>
      </c>
      <c r="L2839" s="9">
        <v>0</v>
      </c>
      <c r="M2839" s="7" t="s">
        <v>5733</v>
      </c>
      <c r="N2839" s="25"/>
    </row>
    <row r="2840" spans="1:14" ht="32.4" x14ac:dyDescent="0.3">
      <c r="A2840" s="24"/>
      <c r="B2840" s="23"/>
      <c r="C2840" s="2" t="s">
        <v>5724</v>
      </c>
      <c r="G2840" s="6" t="s">
        <v>5727</v>
      </c>
      <c r="H2840" s="7" t="s">
        <v>5730</v>
      </c>
      <c r="I2840" s="8">
        <v>3509</v>
      </c>
      <c r="J2840" s="24"/>
      <c r="K2840" s="9">
        <v>3509</v>
      </c>
      <c r="L2840" s="9">
        <v>0</v>
      </c>
      <c r="M2840" s="7" t="s">
        <v>5734</v>
      </c>
      <c r="N2840" s="25"/>
    </row>
    <row r="2841" spans="1:14" ht="32.4" x14ac:dyDescent="0.3">
      <c r="A2841" s="24"/>
      <c r="B2841" s="23"/>
      <c r="C2841" s="2" t="s">
        <v>5725</v>
      </c>
      <c r="G2841" s="6" t="s">
        <v>5699</v>
      </c>
      <c r="H2841" s="7" t="s">
        <v>5731</v>
      </c>
      <c r="I2841" s="8">
        <v>143684</v>
      </c>
      <c r="J2841" s="24"/>
      <c r="K2841" s="9">
        <v>0</v>
      </c>
      <c r="L2841" s="9">
        <v>0</v>
      </c>
      <c r="M2841" s="7" t="s">
        <v>5735</v>
      </c>
      <c r="N2841" s="25"/>
    </row>
    <row r="2842" spans="1:14" ht="32.4" x14ac:dyDescent="0.3">
      <c r="A2842" s="24"/>
      <c r="B2842" s="23"/>
      <c r="C2842" s="2" t="s">
        <v>5698</v>
      </c>
      <c r="G2842" s="6" t="s">
        <v>5736</v>
      </c>
      <c r="H2842" s="7" t="s">
        <v>5740</v>
      </c>
      <c r="I2842" s="8">
        <v>596600</v>
      </c>
      <c r="J2842" s="24"/>
      <c r="K2842" s="9">
        <v>0</v>
      </c>
      <c r="L2842" s="9">
        <v>0</v>
      </c>
      <c r="M2842" s="7" t="s">
        <v>6173</v>
      </c>
      <c r="N2842" s="25"/>
    </row>
    <row r="2843" spans="1:14" ht="48.6" x14ac:dyDescent="0.3">
      <c r="A2843" s="24"/>
      <c r="B2843" s="23"/>
      <c r="C2843" s="2" t="s">
        <v>5698</v>
      </c>
      <c r="G2843" s="6" t="s">
        <v>5737</v>
      </c>
      <c r="H2843" s="7" t="s">
        <v>5741</v>
      </c>
      <c r="I2843" s="8">
        <v>675993</v>
      </c>
      <c r="J2843" s="24"/>
      <c r="K2843" s="9">
        <v>0</v>
      </c>
      <c r="L2843" s="9">
        <v>0</v>
      </c>
      <c r="M2843" s="7" t="s">
        <v>5744</v>
      </c>
      <c r="N2843" s="25"/>
    </row>
    <row r="2844" spans="1:14" ht="32.4" x14ac:dyDescent="0.3">
      <c r="A2844" s="24"/>
      <c r="B2844" s="23"/>
      <c r="C2844" s="2" t="s">
        <v>5725</v>
      </c>
      <c r="G2844" s="6" t="s">
        <v>5738</v>
      </c>
      <c r="H2844" s="7" t="s">
        <v>5742</v>
      </c>
      <c r="I2844" s="8">
        <v>122139</v>
      </c>
      <c r="J2844" s="24"/>
      <c r="K2844" s="9">
        <v>0</v>
      </c>
      <c r="L2844" s="9">
        <v>0</v>
      </c>
      <c r="M2844" s="7" t="s">
        <v>5745</v>
      </c>
      <c r="N2844" s="25"/>
    </row>
    <row r="2845" spans="1:14" ht="32.4" x14ac:dyDescent="0.3">
      <c r="A2845" s="24"/>
      <c r="B2845" s="23"/>
      <c r="C2845" s="2" t="s">
        <v>5725</v>
      </c>
      <c r="G2845" s="6" t="s">
        <v>5739</v>
      </c>
      <c r="H2845" s="7" t="s">
        <v>5743</v>
      </c>
      <c r="I2845" s="8">
        <v>38653</v>
      </c>
      <c r="J2845" s="24"/>
      <c r="K2845" s="9">
        <v>38653</v>
      </c>
      <c r="L2845" s="9">
        <v>0</v>
      </c>
      <c r="M2845" s="7" t="s">
        <v>5746</v>
      </c>
      <c r="N2845" s="25"/>
    </row>
    <row r="2846" spans="1:14" ht="32.4" x14ac:dyDescent="0.3">
      <c r="A2846" s="24"/>
      <c r="B2846" s="23"/>
      <c r="C2846" s="2" t="s">
        <v>5725</v>
      </c>
      <c r="G2846" s="6" t="s">
        <v>5749</v>
      </c>
      <c r="H2846" s="7" t="s">
        <v>5752</v>
      </c>
      <c r="I2846" s="8">
        <v>69949</v>
      </c>
      <c r="J2846" s="24"/>
      <c r="K2846" s="9">
        <v>0</v>
      </c>
      <c r="L2846" s="9">
        <v>0</v>
      </c>
      <c r="M2846" s="7" t="s">
        <v>5754</v>
      </c>
      <c r="N2846" s="25"/>
    </row>
    <row r="2847" spans="1:14" ht="48.6" x14ac:dyDescent="0.3">
      <c r="A2847" s="24"/>
      <c r="B2847" s="23"/>
      <c r="C2847" s="2" t="s">
        <v>5747</v>
      </c>
      <c r="G2847" s="6" t="s">
        <v>5749</v>
      </c>
      <c r="H2847" s="7" t="s">
        <v>5753</v>
      </c>
      <c r="I2847" s="8">
        <v>39717</v>
      </c>
      <c r="J2847" s="24"/>
      <c r="K2847" s="9">
        <v>0</v>
      </c>
      <c r="L2847" s="9">
        <v>0</v>
      </c>
      <c r="M2847" s="7" t="s">
        <v>5755</v>
      </c>
      <c r="N2847" s="25"/>
    </row>
    <row r="2848" spans="1:14" ht="32.4" x14ac:dyDescent="0.3">
      <c r="A2848" s="24"/>
      <c r="B2848" s="23"/>
      <c r="C2848" s="2" t="s">
        <v>5748</v>
      </c>
      <c r="G2848" s="6" t="s">
        <v>5750</v>
      </c>
      <c r="H2848" s="7" t="s">
        <v>5756</v>
      </c>
      <c r="I2848" s="8">
        <v>77000</v>
      </c>
      <c r="J2848" s="24"/>
      <c r="K2848" s="9">
        <v>77000</v>
      </c>
      <c r="L2848" s="9">
        <v>0</v>
      </c>
      <c r="M2848" s="7" t="s">
        <v>7361</v>
      </c>
      <c r="N2848" s="25"/>
    </row>
    <row r="2849" spans="1:14" ht="32.4" x14ac:dyDescent="0.3">
      <c r="A2849" s="24"/>
      <c r="B2849" s="23"/>
      <c r="C2849" s="2" t="s">
        <v>5710</v>
      </c>
      <c r="G2849" s="6" t="s">
        <v>5751</v>
      </c>
      <c r="H2849" s="7" t="s">
        <v>5757</v>
      </c>
      <c r="I2849" s="8">
        <v>66010</v>
      </c>
      <c r="J2849" s="24"/>
      <c r="K2849" s="9">
        <v>0</v>
      </c>
      <c r="L2849" s="9">
        <v>0</v>
      </c>
      <c r="M2849" s="7" t="s">
        <v>5758</v>
      </c>
      <c r="N2849" s="25"/>
    </row>
    <row r="2850" spans="1:14" ht="32.4" x14ac:dyDescent="0.3">
      <c r="A2850" s="24"/>
      <c r="B2850" s="23"/>
      <c r="C2850" s="2" t="s">
        <v>5725</v>
      </c>
      <c r="G2850" s="6" t="s">
        <v>5749</v>
      </c>
      <c r="H2850" s="7" t="s">
        <v>5760</v>
      </c>
      <c r="I2850" s="8">
        <v>2451477</v>
      </c>
      <c r="J2850" s="24"/>
      <c r="K2850" s="9">
        <v>0</v>
      </c>
      <c r="L2850" s="9">
        <v>0</v>
      </c>
      <c r="M2850" s="7" t="s">
        <v>5763</v>
      </c>
      <c r="N2850" s="25"/>
    </row>
    <row r="2851" spans="1:14" ht="32.4" x14ac:dyDescent="0.3">
      <c r="A2851" s="24"/>
      <c r="B2851" s="23"/>
      <c r="C2851" s="2" t="s">
        <v>5725</v>
      </c>
      <c r="G2851" s="6" t="s">
        <v>5759</v>
      </c>
      <c r="H2851" s="7" t="s">
        <v>5761</v>
      </c>
      <c r="I2851" s="8">
        <v>1977861</v>
      </c>
      <c r="J2851" s="24"/>
      <c r="K2851" s="9">
        <v>0</v>
      </c>
      <c r="L2851" s="9">
        <v>0</v>
      </c>
      <c r="M2851" s="7" t="s">
        <v>5764</v>
      </c>
      <c r="N2851" s="25"/>
    </row>
    <row r="2852" spans="1:14" ht="48.6" x14ac:dyDescent="0.3">
      <c r="A2852" s="24"/>
      <c r="B2852" s="23"/>
      <c r="C2852" s="2" t="s">
        <v>5725</v>
      </c>
      <c r="G2852" s="6" t="s">
        <v>5737</v>
      </c>
      <c r="H2852" s="7" t="s">
        <v>5762</v>
      </c>
      <c r="I2852" s="8">
        <v>593548</v>
      </c>
      <c r="J2852" s="24"/>
      <c r="K2852" s="9">
        <v>0</v>
      </c>
      <c r="L2852" s="9">
        <v>0</v>
      </c>
      <c r="M2852" s="7" t="s">
        <v>5765</v>
      </c>
      <c r="N2852" s="25"/>
    </row>
    <row r="2853" spans="1:14" ht="48.6" x14ac:dyDescent="0.3">
      <c r="A2853" s="24"/>
      <c r="B2853" s="23"/>
      <c r="C2853" s="2" t="s">
        <v>5725</v>
      </c>
      <c r="G2853" s="6" t="s">
        <v>5759</v>
      </c>
      <c r="H2853" s="7" t="s">
        <v>5766</v>
      </c>
      <c r="I2853" s="8">
        <v>265569</v>
      </c>
      <c r="J2853" s="24"/>
      <c r="K2853" s="9">
        <v>0</v>
      </c>
      <c r="L2853" s="9">
        <v>0</v>
      </c>
      <c r="M2853" s="7" t="s">
        <v>5767</v>
      </c>
      <c r="N2853" s="25"/>
    </row>
    <row r="2854" spans="1:14" ht="32.4" x14ac:dyDescent="0.3">
      <c r="A2854" s="24"/>
      <c r="B2854" s="23"/>
      <c r="C2854" s="2" t="s">
        <v>5725</v>
      </c>
      <c r="G2854" s="6" t="s">
        <v>5768</v>
      </c>
      <c r="H2854" s="7" t="s">
        <v>5771</v>
      </c>
      <c r="I2854" s="8">
        <v>14194</v>
      </c>
      <c r="J2854" s="24"/>
      <c r="K2854" s="9">
        <v>14194</v>
      </c>
      <c r="L2854" s="9">
        <v>0</v>
      </c>
      <c r="M2854" s="7" t="s">
        <v>5775</v>
      </c>
      <c r="N2854" s="25"/>
    </row>
    <row r="2855" spans="1:14" ht="48.6" x14ac:dyDescent="0.3">
      <c r="A2855" s="24"/>
      <c r="B2855" s="23"/>
      <c r="C2855" s="2" t="s">
        <v>5725</v>
      </c>
      <c r="G2855" s="6" t="s">
        <v>5749</v>
      </c>
      <c r="H2855" s="7" t="s">
        <v>5772</v>
      </c>
      <c r="I2855" s="8">
        <v>1185739</v>
      </c>
      <c r="J2855" s="24"/>
      <c r="K2855" s="9">
        <v>0</v>
      </c>
      <c r="L2855" s="9">
        <v>0</v>
      </c>
      <c r="M2855" s="7" t="s">
        <v>5776</v>
      </c>
      <c r="N2855" s="25"/>
    </row>
    <row r="2856" spans="1:14" ht="32.4" x14ac:dyDescent="0.3">
      <c r="A2856" s="24"/>
      <c r="B2856" s="23"/>
      <c r="C2856" s="2" t="s">
        <v>5725</v>
      </c>
      <c r="G2856" s="6" t="s">
        <v>5769</v>
      </c>
      <c r="H2856" s="7" t="s">
        <v>5773</v>
      </c>
      <c r="I2856" s="8">
        <v>2133141</v>
      </c>
      <c r="J2856" s="24"/>
      <c r="K2856" s="9">
        <v>0</v>
      </c>
      <c r="L2856" s="9">
        <v>0</v>
      </c>
      <c r="M2856" s="7" t="s">
        <v>5777</v>
      </c>
      <c r="N2856" s="25"/>
    </row>
    <row r="2857" spans="1:14" ht="32.4" x14ac:dyDescent="0.3">
      <c r="A2857" s="24"/>
      <c r="B2857" s="23"/>
      <c r="C2857" s="2" t="s">
        <v>5725</v>
      </c>
      <c r="G2857" s="6" t="s">
        <v>5770</v>
      </c>
      <c r="H2857" s="7" t="s">
        <v>5774</v>
      </c>
      <c r="I2857" s="8">
        <v>355178</v>
      </c>
      <c r="J2857" s="24"/>
      <c r="K2857" s="9">
        <v>0</v>
      </c>
      <c r="L2857" s="9">
        <v>0</v>
      </c>
      <c r="M2857" s="7" t="s">
        <v>5778</v>
      </c>
      <c r="N2857" s="25"/>
    </row>
    <row r="2858" spans="1:14" ht="48.6" x14ac:dyDescent="0.3">
      <c r="A2858" s="24"/>
      <c r="B2858" s="23"/>
      <c r="C2858" s="2" t="s">
        <v>5779</v>
      </c>
      <c r="G2858" s="6" t="s">
        <v>5737</v>
      </c>
      <c r="H2858" s="7" t="s">
        <v>5785</v>
      </c>
      <c r="I2858" s="8">
        <v>809236</v>
      </c>
      <c r="J2858" s="24"/>
      <c r="K2858" s="9">
        <v>0</v>
      </c>
      <c r="L2858" s="9">
        <v>0</v>
      </c>
      <c r="M2858" s="7" t="s">
        <v>5789</v>
      </c>
      <c r="N2858" s="25"/>
    </row>
    <row r="2859" spans="1:14" ht="32.4" x14ac:dyDescent="0.3">
      <c r="A2859" s="24"/>
      <c r="B2859" s="23"/>
      <c r="C2859" s="2" t="s">
        <v>5780</v>
      </c>
      <c r="G2859" s="6" t="s">
        <v>5783</v>
      </c>
      <c r="H2859" s="7" t="s">
        <v>5786</v>
      </c>
      <c r="I2859" s="8">
        <v>297453</v>
      </c>
      <c r="J2859" s="24"/>
      <c r="K2859" s="9">
        <v>0</v>
      </c>
      <c r="L2859" s="9">
        <v>0</v>
      </c>
      <c r="M2859" s="7" t="s">
        <v>5790</v>
      </c>
      <c r="N2859" s="25"/>
    </row>
    <row r="2860" spans="1:14" ht="32.4" x14ac:dyDescent="0.3">
      <c r="A2860" s="24"/>
      <c r="B2860" s="23"/>
      <c r="C2860" s="2" t="s">
        <v>5781</v>
      </c>
      <c r="G2860" s="6" t="s">
        <v>5784</v>
      </c>
      <c r="H2860" s="7" t="s">
        <v>5787</v>
      </c>
      <c r="I2860" s="8">
        <v>596600</v>
      </c>
      <c r="J2860" s="24"/>
      <c r="K2860" s="9">
        <v>0</v>
      </c>
      <c r="L2860" s="9">
        <v>0</v>
      </c>
      <c r="M2860" s="7" t="s">
        <v>6173</v>
      </c>
      <c r="N2860" s="25"/>
    </row>
    <row r="2861" spans="1:14" ht="32.4" x14ac:dyDescent="0.3">
      <c r="A2861" s="24"/>
      <c r="B2861" s="23"/>
      <c r="C2861" s="2" t="s">
        <v>5782</v>
      </c>
      <c r="G2861" s="6" t="s">
        <v>5783</v>
      </c>
      <c r="H2861" s="7" t="s">
        <v>5788</v>
      </c>
      <c r="I2861" s="8">
        <v>859762</v>
      </c>
      <c r="J2861" s="24"/>
      <c r="K2861" s="9">
        <v>0</v>
      </c>
      <c r="L2861" s="9">
        <v>0</v>
      </c>
      <c r="M2861" s="7" t="s">
        <v>5791</v>
      </c>
      <c r="N2861" s="25"/>
    </row>
    <row r="2862" spans="1:14" ht="32.4" x14ac:dyDescent="0.3">
      <c r="A2862" s="24"/>
      <c r="B2862" s="23"/>
      <c r="C2862" s="2" t="s">
        <v>5792</v>
      </c>
      <c r="G2862" s="6" t="s">
        <v>5796</v>
      </c>
      <c r="H2862" s="7" t="s">
        <v>5799</v>
      </c>
      <c r="I2862" s="8">
        <v>2241087</v>
      </c>
      <c r="J2862" s="24"/>
      <c r="K2862" s="9">
        <v>0</v>
      </c>
      <c r="L2862" s="9">
        <v>0</v>
      </c>
      <c r="M2862" s="7" t="s">
        <v>5803</v>
      </c>
      <c r="N2862" s="25"/>
    </row>
    <row r="2863" spans="1:14" ht="32.4" x14ac:dyDescent="0.3">
      <c r="A2863" s="24"/>
      <c r="B2863" s="23"/>
      <c r="C2863" s="2" t="s">
        <v>5793</v>
      </c>
      <c r="G2863" s="6" t="s">
        <v>5769</v>
      </c>
      <c r="H2863" s="7" t="s">
        <v>5800</v>
      </c>
      <c r="I2863" s="8">
        <v>588795</v>
      </c>
      <c r="J2863" s="24"/>
      <c r="K2863" s="9">
        <v>0</v>
      </c>
      <c r="L2863" s="9">
        <v>0</v>
      </c>
      <c r="M2863" s="7" t="s">
        <v>5804</v>
      </c>
      <c r="N2863" s="25"/>
    </row>
    <row r="2864" spans="1:14" ht="32.4" x14ac:dyDescent="0.3">
      <c r="A2864" s="24"/>
      <c r="B2864" s="23"/>
      <c r="C2864" s="2" t="s">
        <v>5794</v>
      </c>
      <c r="G2864" s="6" t="s">
        <v>5797</v>
      </c>
      <c r="H2864" s="7" t="s">
        <v>5801</v>
      </c>
      <c r="I2864" s="8">
        <v>2534287</v>
      </c>
      <c r="J2864" s="24"/>
      <c r="K2864" s="9">
        <v>0</v>
      </c>
      <c r="L2864" s="9">
        <v>0</v>
      </c>
      <c r="M2864" s="7" t="s">
        <v>5805</v>
      </c>
      <c r="N2864" s="25"/>
    </row>
    <row r="2865" spans="1:14" ht="48.6" x14ac:dyDescent="0.3">
      <c r="A2865" s="24"/>
      <c r="B2865" s="23"/>
      <c r="C2865" s="2" t="s">
        <v>5795</v>
      </c>
      <c r="G2865" s="6" t="s">
        <v>5798</v>
      </c>
      <c r="H2865" s="7" t="s">
        <v>5802</v>
      </c>
      <c r="I2865" s="8">
        <v>1081794</v>
      </c>
      <c r="J2865" s="24"/>
      <c r="K2865" s="9">
        <v>0</v>
      </c>
      <c r="L2865" s="9">
        <v>0</v>
      </c>
      <c r="M2865" s="7" t="s">
        <v>5806</v>
      </c>
      <c r="N2865" s="25"/>
    </row>
    <row r="2866" spans="1:14" ht="48.6" x14ac:dyDescent="0.3">
      <c r="A2866" s="24"/>
      <c r="B2866" s="23"/>
      <c r="C2866" s="2" t="s">
        <v>5795</v>
      </c>
      <c r="G2866" s="6" t="s">
        <v>5808</v>
      </c>
      <c r="H2866" s="7" t="s">
        <v>5811</v>
      </c>
      <c r="I2866" s="8">
        <v>1858065</v>
      </c>
      <c r="J2866" s="24"/>
      <c r="K2866" s="9">
        <v>0</v>
      </c>
      <c r="L2866" s="9">
        <v>0</v>
      </c>
      <c r="M2866" s="7" t="s">
        <v>5815</v>
      </c>
      <c r="N2866" s="25"/>
    </row>
    <row r="2867" spans="1:14" ht="32.4" x14ac:dyDescent="0.3">
      <c r="A2867" s="24"/>
      <c r="B2867" s="23"/>
      <c r="C2867" s="2" t="s">
        <v>5794</v>
      </c>
      <c r="G2867" s="6" t="s">
        <v>5737</v>
      </c>
      <c r="H2867" s="7" t="s">
        <v>5812</v>
      </c>
      <c r="I2867" s="8">
        <v>8416706</v>
      </c>
      <c r="J2867" s="24"/>
      <c r="K2867" s="9">
        <v>0</v>
      </c>
      <c r="L2867" s="9">
        <v>0</v>
      </c>
      <c r="M2867" s="7" t="s">
        <v>5816</v>
      </c>
      <c r="N2867" s="25"/>
    </row>
    <row r="2868" spans="1:14" ht="48.6" x14ac:dyDescent="0.3">
      <c r="A2868" s="24"/>
      <c r="B2868" s="23"/>
      <c r="C2868" s="2" t="s">
        <v>5795</v>
      </c>
      <c r="G2868" s="6" t="s">
        <v>5809</v>
      </c>
      <c r="H2868" s="7" t="s">
        <v>5813</v>
      </c>
      <c r="I2868" s="8">
        <v>5408600</v>
      </c>
      <c r="J2868" s="24"/>
      <c r="K2868" s="9">
        <v>0</v>
      </c>
      <c r="L2868" s="9">
        <v>0</v>
      </c>
      <c r="M2868" s="7" t="s">
        <v>6958</v>
      </c>
      <c r="N2868" s="25"/>
    </row>
    <row r="2869" spans="1:14" ht="32.4" x14ac:dyDescent="0.3">
      <c r="A2869" s="24"/>
      <c r="B2869" s="23"/>
      <c r="C2869" s="2" t="s">
        <v>5807</v>
      </c>
      <c r="G2869" s="6" t="s">
        <v>5810</v>
      </c>
      <c r="H2869" s="7" t="s">
        <v>5814</v>
      </c>
      <c r="I2869" s="8">
        <v>2886248</v>
      </c>
      <c r="J2869" s="24"/>
      <c r="K2869" s="9">
        <v>0</v>
      </c>
      <c r="L2869" s="9">
        <v>0</v>
      </c>
      <c r="M2869" s="7" t="s">
        <v>5817</v>
      </c>
      <c r="N2869" s="25"/>
    </row>
    <row r="2870" spans="1:14" ht="32.4" x14ac:dyDescent="0.3">
      <c r="A2870" s="24"/>
      <c r="B2870" s="23"/>
      <c r="C2870" s="2" t="s">
        <v>5818</v>
      </c>
      <c r="G2870" s="6" t="s">
        <v>5769</v>
      </c>
      <c r="H2870" s="7" t="s">
        <v>5820</v>
      </c>
      <c r="I2870" s="8">
        <v>1358234</v>
      </c>
      <c r="J2870" s="24"/>
      <c r="K2870" s="9">
        <v>0</v>
      </c>
      <c r="L2870" s="9">
        <v>0</v>
      </c>
      <c r="M2870" s="7" t="s">
        <v>5823</v>
      </c>
      <c r="N2870" s="25"/>
    </row>
    <row r="2871" spans="1:14" ht="32.4" x14ac:dyDescent="0.3">
      <c r="A2871" s="24"/>
      <c r="B2871" s="23"/>
      <c r="C2871" s="2" t="s">
        <v>5819</v>
      </c>
      <c r="G2871" s="6" t="s">
        <v>5810</v>
      </c>
      <c r="H2871" s="7" t="s">
        <v>5774</v>
      </c>
      <c r="I2871" s="8">
        <v>355178</v>
      </c>
      <c r="J2871" s="24"/>
      <c r="K2871" s="9">
        <v>0</v>
      </c>
      <c r="L2871" s="9">
        <v>0</v>
      </c>
      <c r="M2871" s="7" t="s">
        <v>5824</v>
      </c>
      <c r="N2871" s="25"/>
    </row>
    <row r="2872" spans="1:14" ht="48.6" x14ac:dyDescent="0.3">
      <c r="A2872" s="24"/>
      <c r="B2872" s="23"/>
      <c r="C2872" s="2" t="s">
        <v>5795</v>
      </c>
      <c r="G2872" s="6" t="s">
        <v>5798</v>
      </c>
      <c r="H2872" s="7" t="s">
        <v>5821</v>
      </c>
      <c r="I2872" s="8">
        <v>6200628</v>
      </c>
      <c r="J2872" s="24"/>
      <c r="K2872" s="9">
        <v>0</v>
      </c>
      <c r="L2872" s="9">
        <v>0</v>
      </c>
      <c r="M2872" s="7" t="s">
        <v>5825</v>
      </c>
      <c r="N2872" s="25"/>
    </row>
    <row r="2873" spans="1:14" ht="48.6" x14ac:dyDescent="0.3">
      <c r="A2873" s="24"/>
      <c r="B2873" s="23"/>
      <c r="C2873" s="2" t="s">
        <v>5795</v>
      </c>
      <c r="G2873" s="6" t="s">
        <v>5809</v>
      </c>
      <c r="H2873" s="7" t="s">
        <v>5822</v>
      </c>
      <c r="I2873" s="8">
        <v>549406</v>
      </c>
      <c r="J2873" s="24"/>
      <c r="K2873" s="9">
        <v>0</v>
      </c>
      <c r="L2873" s="9">
        <v>0</v>
      </c>
      <c r="M2873" s="7" t="s">
        <v>5826</v>
      </c>
      <c r="N2873" s="25"/>
    </row>
    <row r="2874" spans="1:14" ht="32.4" x14ac:dyDescent="0.3">
      <c r="A2874" s="24"/>
      <c r="B2874" s="23"/>
      <c r="C2874" s="2" t="s">
        <v>5827</v>
      </c>
      <c r="G2874" s="6" t="s">
        <v>5783</v>
      </c>
      <c r="H2874" s="7" t="s">
        <v>5832</v>
      </c>
      <c r="I2874" s="8">
        <v>355178</v>
      </c>
      <c r="J2874" s="24"/>
      <c r="K2874" s="9">
        <v>0</v>
      </c>
      <c r="L2874" s="9">
        <v>0</v>
      </c>
      <c r="M2874" s="7" t="s">
        <v>1280</v>
      </c>
      <c r="N2874" s="25"/>
    </row>
    <row r="2875" spans="1:14" ht="32.4" x14ac:dyDescent="0.3">
      <c r="A2875" s="24"/>
      <c r="B2875" s="23"/>
      <c r="C2875" s="2" t="s">
        <v>5828</v>
      </c>
      <c r="G2875" s="6" t="s">
        <v>5831</v>
      </c>
      <c r="H2875" s="7" t="s">
        <v>5833</v>
      </c>
      <c r="I2875" s="8">
        <v>964346</v>
      </c>
      <c r="J2875" s="24"/>
      <c r="K2875" s="9">
        <v>0</v>
      </c>
      <c r="L2875" s="9">
        <v>0</v>
      </c>
      <c r="M2875" s="7" t="s">
        <v>5836</v>
      </c>
      <c r="N2875" s="25"/>
    </row>
    <row r="2876" spans="1:14" ht="32.4" x14ac:dyDescent="0.3">
      <c r="A2876" s="24"/>
      <c r="B2876" s="23"/>
      <c r="C2876" s="2" t="s">
        <v>5829</v>
      </c>
      <c r="G2876" s="6" t="s">
        <v>5783</v>
      </c>
      <c r="H2876" s="7" t="s">
        <v>5834</v>
      </c>
      <c r="I2876" s="8">
        <v>756537</v>
      </c>
      <c r="J2876" s="24"/>
      <c r="K2876" s="9">
        <v>0</v>
      </c>
      <c r="L2876" s="9">
        <v>0</v>
      </c>
      <c r="M2876" s="7" t="s">
        <v>5837</v>
      </c>
      <c r="N2876" s="25"/>
    </row>
    <row r="2877" spans="1:14" ht="32.4" x14ac:dyDescent="0.3">
      <c r="A2877" s="24"/>
      <c r="B2877" s="23"/>
      <c r="C2877" s="2" t="s">
        <v>5830</v>
      </c>
      <c r="G2877" s="6" t="s">
        <v>5783</v>
      </c>
      <c r="H2877" s="7" t="s">
        <v>5835</v>
      </c>
      <c r="I2877" s="8">
        <v>123192</v>
      </c>
      <c r="J2877" s="24"/>
      <c r="K2877" s="9">
        <v>0</v>
      </c>
      <c r="L2877" s="9">
        <v>0</v>
      </c>
      <c r="M2877" s="7" t="s">
        <v>5838</v>
      </c>
      <c r="N2877" s="25"/>
    </row>
    <row r="2878" spans="1:14" ht="32.4" x14ac:dyDescent="0.3">
      <c r="A2878" s="24"/>
      <c r="B2878" s="23"/>
      <c r="C2878" s="2" t="s">
        <v>5839</v>
      </c>
      <c r="G2878" s="6" t="s">
        <v>5783</v>
      </c>
      <c r="H2878" s="7" t="s">
        <v>5843</v>
      </c>
      <c r="I2878" s="8">
        <v>957555</v>
      </c>
      <c r="J2878" s="24"/>
      <c r="K2878" s="9">
        <v>0</v>
      </c>
      <c r="L2878" s="9">
        <v>0</v>
      </c>
      <c r="M2878" s="7" t="s">
        <v>5847</v>
      </c>
      <c r="N2878" s="25"/>
    </row>
    <row r="2879" spans="1:14" ht="32.4" x14ac:dyDescent="0.3">
      <c r="A2879" s="24"/>
      <c r="B2879" s="23"/>
      <c r="C2879" s="2" t="s">
        <v>5840</v>
      </c>
      <c r="G2879" s="6" t="s">
        <v>5783</v>
      </c>
      <c r="H2879" s="7" t="s">
        <v>5844</v>
      </c>
      <c r="I2879" s="8">
        <v>271647</v>
      </c>
      <c r="J2879" s="24"/>
      <c r="K2879" s="9">
        <v>0</v>
      </c>
      <c r="L2879" s="9">
        <v>0</v>
      </c>
      <c r="M2879" s="7" t="s">
        <v>5848</v>
      </c>
      <c r="N2879" s="25"/>
    </row>
    <row r="2880" spans="1:14" ht="32.4" x14ac:dyDescent="0.3">
      <c r="A2880" s="24"/>
      <c r="B2880" s="23"/>
      <c r="C2880" s="2" t="s">
        <v>5841</v>
      </c>
      <c r="G2880" s="6" t="s">
        <v>5783</v>
      </c>
      <c r="H2880" s="7" t="s">
        <v>5845</v>
      </c>
      <c r="I2880" s="8">
        <v>338200</v>
      </c>
      <c r="J2880" s="24"/>
      <c r="K2880" s="9">
        <v>0</v>
      </c>
      <c r="L2880" s="9">
        <v>0</v>
      </c>
      <c r="M2880" s="7" t="s">
        <v>5849</v>
      </c>
      <c r="N2880" s="25"/>
    </row>
    <row r="2881" spans="1:14" ht="32.4" x14ac:dyDescent="0.3">
      <c r="A2881" s="24"/>
      <c r="B2881" s="23"/>
      <c r="C2881" s="2" t="s">
        <v>5842</v>
      </c>
      <c r="G2881" s="6" t="s">
        <v>5783</v>
      </c>
      <c r="H2881" s="7" t="s">
        <v>5846</v>
      </c>
      <c r="I2881" s="8">
        <v>1561969</v>
      </c>
      <c r="J2881" s="24"/>
      <c r="K2881" s="9">
        <v>0</v>
      </c>
      <c r="L2881" s="9">
        <v>0</v>
      </c>
      <c r="M2881" s="7" t="s">
        <v>5850</v>
      </c>
      <c r="N2881" s="25"/>
    </row>
    <row r="2882" spans="1:14" ht="32.4" x14ac:dyDescent="0.3">
      <c r="A2882" s="24"/>
      <c r="B2882" s="23"/>
      <c r="C2882" s="2" t="s">
        <v>5851</v>
      </c>
      <c r="G2882" s="6" t="s">
        <v>5783</v>
      </c>
      <c r="H2882" s="7" t="s">
        <v>5855</v>
      </c>
      <c r="I2882" s="8">
        <v>153209</v>
      </c>
      <c r="J2882" s="24"/>
      <c r="K2882" s="9">
        <v>0</v>
      </c>
      <c r="L2882" s="9">
        <v>0</v>
      </c>
      <c r="M2882" s="7" t="s">
        <v>2238</v>
      </c>
      <c r="N2882" s="25"/>
    </row>
    <row r="2883" spans="1:14" ht="32.4" x14ac:dyDescent="0.3">
      <c r="A2883" s="24"/>
      <c r="B2883" s="23"/>
      <c r="C2883" s="2" t="s">
        <v>5852</v>
      </c>
      <c r="G2883" s="6" t="s">
        <v>5783</v>
      </c>
      <c r="H2883" s="7" t="s">
        <v>5856</v>
      </c>
      <c r="I2883" s="8">
        <v>1093379</v>
      </c>
      <c r="J2883" s="24"/>
      <c r="K2883" s="9">
        <v>0</v>
      </c>
      <c r="L2883" s="9">
        <v>0</v>
      </c>
      <c r="M2883" s="7" t="s">
        <v>5859</v>
      </c>
      <c r="N2883" s="25"/>
    </row>
    <row r="2884" spans="1:14" ht="32.4" x14ac:dyDescent="0.3">
      <c r="A2884" s="24"/>
      <c r="B2884" s="23"/>
      <c r="C2884" s="2" t="s">
        <v>5853</v>
      </c>
      <c r="G2884" s="6" t="s">
        <v>5783</v>
      </c>
      <c r="H2884" s="7" t="s">
        <v>5857</v>
      </c>
      <c r="I2884" s="8">
        <v>672326</v>
      </c>
      <c r="J2884" s="24"/>
      <c r="K2884" s="9">
        <v>0</v>
      </c>
      <c r="L2884" s="9">
        <v>0</v>
      </c>
      <c r="M2884" s="7" t="s">
        <v>5860</v>
      </c>
      <c r="N2884" s="25"/>
    </row>
    <row r="2885" spans="1:14" ht="32.4" x14ac:dyDescent="0.3">
      <c r="A2885" s="24"/>
      <c r="B2885" s="23"/>
      <c r="C2885" s="2" t="s">
        <v>5854</v>
      </c>
      <c r="G2885" s="6" t="s">
        <v>5783</v>
      </c>
      <c r="H2885" s="7" t="s">
        <v>5858</v>
      </c>
      <c r="I2885" s="8">
        <v>371477</v>
      </c>
      <c r="J2885" s="24"/>
      <c r="K2885" s="9">
        <v>0</v>
      </c>
      <c r="L2885" s="9">
        <v>0</v>
      </c>
      <c r="M2885" s="7" t="s">
        <v>5861</v>
      </c>
      <c r="N2885" s="25"/>
    </row>
    <row r="2886" spans="1:14" ht="32.4" x14ac:dyDescent="0.3">
      <c r="A2886" s="24"/>
      <c r="B2886" s="23"/>
      <c r="C2886" s="2" t="s">
        <v>5862</v>
      </c>
      <c r="G2886" s="6" t="s">
        <v>5783</v>
      </c>
      <c r="H2886" s="7" t="s">
        <v>5866</v>
      </c>
      <c r="I2886" s="8">
        <v>373514</v>
      </c>
      <c r="J2886" s="24"/>
      <c r="K2886" s="9">
        <v>0</v>
      </c>
      <c r="L2886" s="9">
        <v>0</v>
      </c>
      <c r="M2886" s="7" t="s">
        <v>5870</v>
      </c>
      <c r="N2886" s="25"/>
    </row>
    <row r="2887" spans="1:14" ht="32.4" x14ac:dyDescent="0.3">
      <c r="A2887" s="24"/>
      <c r="B2887" s="23"/>
      <c r="C2887" s="2" t="s">
        <v>5863</v>
      </c>
      <c r="G2887" s="6" t="s">
        <v>5783</v>
      </c>
      <c r="H2887" s="7" t="s">
        <v>5867</v>
      </c>
      <c r="I2887" s="8">
        <v>312394</v>
      </c>
      <c r="J2887" s="24"/>
      <c r="K2887" s="9">
        <v>0</v>
      </c>
      <c r="L2887" s="9">
        <v>0</v>
      </c>
      <c r="M2887" s="7" t="s">
        <v>5871</v>
      </c>
      <c r="N2887" s="25"/>
    </row>
    <row r="2888" spans="1:14" ht="32.4" x14ac:dyDescent="0.3">
      <c r="A2888" s="24"/>
      <c r="B2888" s="23"/>
      <c r="C2888" s="2" t="s">
        <v>5864</v>
      </c>
      <c r="G2888" s="6" t="s">
        <v>5783</v>
      </c>
      <c r="H2888" s="7" t="s">
        <v>5868</v>
      </c>
      <c r="I2888" s="8">
        <v>975212</v>
      </c>
      <c r="J2888" s="24"/>
      <c r="K2888" s="9">
        <v>0</v>
      </c>
      <c r="L2888" s="9">
        <v>0</v>
      </c>
      <c r="M2888" s="7" t="s">
        <v>5872</v>
      </c>
      <c r="N2888" s="25"/>
    </row>
    <row r="2889" spans="1:14" ht="32.4" x14ac:dyDescent="0.3">
      <c r="A2889" s="24"/>
      <c r="B2889" s="23"/>
      <c r="C2889" s="2" t="s">
        <v>5865</v>
      </c>
      <c r="G2889" s="6" t="s">
        <v>5783</v>
      </c>
      <c r="H2889" s="7" t="s">
        <v>5869</v>
      </c>
      <c r="I2889" s="8">
        <v>344992</v>
      </c>
      <c r="J2889" s="24"/>
      <c r="K2889" s="9">
        <v>0</v>
      </c>
      <c r="L2889" s="9">
        <v>0</v>
      </c>
      <c r="M2889" s="7" t="s">
        <v>5873</v>
      </c>
      <c r="N2889" s="25"/>
    </row>
    <row r="2890" spans="1:14" ht="32.4" x14ac:dyDescent="0.3">
      <c r="A2890" s="24"/>
      <c r="B2890" s="23"/>
      <c r="C2890" s="2" t="s">
        <v>5874</v>
      </c>
      <c r="G2890" s="6" t="s">
        <v>5783</v>
      </c>
      <c r="H2890" s="7" t="s">
        <v>5877</v>
      </c>
      <c r="I2890" s="8">
        <v>188795</v>
      </c>
      <c r="J2890" s="24"/>
      <c r="K2890" s="9">
        <v>0</v>
      </c>
      <c r="L2890" s="9">
        <v>0</v>
      </c>
      <c r="M2890" s="7" t="s">
        <v>5880</v>
      </c>
      <c r="N2890" s="25"/>
    </row>
    <row r="2891" spans="1:14" ht="32.4" x14ac:dyDescent="0.3">
      <c r="A2891" s="24"/>
      <c r="B2891" s="23"/>
      <c r="C2891" s="2" t="s">
        <v>5875</v>
      </c>
      <c r="G2891" s="6" t="s">
        <v>5783</v>
      </c>
      <c r="H2891" s="7" t="s">
        <v>5878</v>
      </c>
      <c r="I2891" s="8">
        <v>115450</v>
      </c>
      <c r="J2891" s="24"/>
      <c r="K2891" s="9">
        <v>0</v>
      </c>
      <c r="L2891" s="9">
        <v>0</v>
      </c>
      <c r="M2891" s="7" t="s">
        <v>3071</v>
      </c>
      <c r="N2891" s="25"/>
    </row>
    <row r="2892" spans="1:14" ht="32.4" x14ac:dyDescent="0.3">
      <c r="A2892" s="24"/>
      <c r="B2892" s="23"/>
      <c r="C2892" s="2" t="s">
        <v>5876</v>
      </c>
      <c r="G2892" s="6" t="s">
        <v>5783</v>
      </c>
      <c r="H2892" s="7" t="s">
        <v>5879</v>
      </c>
      <c r="I2892" s="8">
        <v>388455</v>
      </c>
      <c r="J2892" s="24"/>
      <c r="K2892" s="9">
        <v>0</v>
      </c>
      <c r="L2892" s="9">
        <v>0</v>
      </c>
      <c r="M2892" s="7" t="s">
        <v>5881</v>
      </c>
      <c r="N2892" s="25"/>
    </row>
    <row r="2893" spans="1:14" ht="48.6" x14ac:dyDescent="0.3">
      <c r="A2893" s="24">
        <v>227</v>
      </c>
      <c r="B2893" s="23" t="s">
        <v>6157</v>
      </c>
      <c r="C2893" s="2" t="s">
        <v>6158</v>
      </c>
      <c r="D2893" s="2">
        <v>18442</v>
      </c>
      <c r="E2893" s="2" t="s">
        <v>6159</v>
      </c>
      <c r="F2893" s="6" t="s">
        <v>6160</v>
      </c>
      <c r="G2893" s="6" t="s">
        <v>6161</v>
      </c>
      <c r="H2893" s="7" t="s">
        <v>6163</v>
      </c>
      <c r="I2893" s="8">
        <v>39000</v>
      </c>
      <c r="J2893" s="28">
        <f>SUM(I2893:I2953)</f>
        <v>15799500</v>
      </c>
      <c r="K2893" s="9">
        <v>39000</v>
      </c>
      <c r="L2893" s="9">
        <v>39000</v>
      </c>
      <c r="M2893" s="10" t="s">
        <v>6960</v>
      </c>
      <c r="N2893" s="25" t="s">
        <v>7476</v>
      </c>
    </row>
    <row r="2894" spans="1:14" ht="32.4" x14ac:dyDescent="0.3">
      <c r="A2894" s="24"/>
      <c r="B2894" s="23"/>
      <c r="C2894" s="2" t="s">
        <v>6164</v>
      </c>
      <c r="D2894" s="2">
        <v>15468</v>
      </c>
      <c r="E2894" s="2" t="s">
        <v>6165</v>
      </c>
      <c r="F2894" s="6" t="s">
        <v>6166</v>
      </c>
      <c r="G2894" s="6" t="s">
        <v>6167</v>
      </c>
      <c r="H2894" s="7" t="s">
        <v>6163</v>
      </c>
      <c r="I2894" s="8">
        <v>596600</v>
      </c>
      <c r="J2894" s="24"/>
      <c r="K2894" s="9">
        <v>596600</v>
      </c>
      <c r="L2894" s="9">
        <v>596600</v>
      </c>
      <c r="M2894" s="7" t="s">
        <v>6173</v>
      </c>
      <c r="N2894" s="25"/>
    </row>
    <row r="2895" spans="1:14" ht="32.4" x14ac:dyDescent="0.3">
      <c r="A2895" s="24"/>
      <c r="B2895" s="23"/>
      <c r="C2895" s="2" t="s">
        <v>6169</v>
      </c>
      <c r="D2895" s="2">
        <v>22324</v>
      </c>
      <c r="E2895" s="2" t="s">
        <v>6170</v>
      </c>
      <c r="F2895" s="6" t="s">
        <v>6171</v>
      </c>
      <c r="G2895" s="6" t="s">
        <v>6172</v>
      </c>
      <c r="H2895" s="7" t="s">
        <v>6163</v>
      </c>
      <c r="I2895" s="8">
        <v>1244800</v>
      </c>
      <c r="J2895" s="24"/>
      <c r="K2895" s="9">
        <v>1244800</v>
      </c>
      <c r="L2895" s="9">
        <v>0</v>
      </c>
      <c r="M2895" s="7" t="s">
        <v>6174</v>
      </c>
      <c r="N2895" s="25"/>
    </row>
    <row r="2896" spans="1:14" ht="32.4" x14ac:dyDescent="0.3">
      <c r="A2896" s="24"/>
      <c r="B2896" s="23"/>
      <c r="C2896" s="2" t="s">
        <v>6175</v>
      </c>
      <c r="D2896" s="2">
        <v>21358</v>
      </c>
      <c r="E2896" s="2" t="s">
        <v>6176</v>
      </c>
      <c r="F2896" s="6" t="s">
        <v>6177</v>
      </c>
      <c r="G2896" s="6" t="s">
        <v>6178</v>
      </c>
      <c r="H2896" s="7" t="s">
        <v>6163</v>
      </c>
      <c r="I2896" s="8">
        <v>1203000</v>
      </c>
      <c r="J2896" s="24"/>
      <c r="K2896" s="9">
        <v>1203000</v>
      </c>
      <c r="L2896" s="9">
        <v>1203000</v>
      </c>
      <c r="M2896" s="7" t="s">
        <v>5133</v>
      </c>
      <c r="N2896" s="25"/>
    </row>
    <row r="2897" spans="1:14" ht="32.4" x14ac:dyDescent="0.3">
      <c r="A2897" s="24"/>
      <c r="B2897" s="23"/>
      <c r="C2897" s="2" t="s">
        <v>6179</v>
      </c>
      <c r="D2897" s="2">
        <v>14482</v>
      </c>
      <c r="E2897" s="2" t="s">
        <v>6180</v>
      </c>
      <c r="F2897" s="6" t="s">
        <v>6181</v>
      </c>
      <c r="G2897" s="6" t="s">
        <v>6182</v>
      </c>
      <c r="H2897" s="7" t="s">
        <v>6163</v>
      </c>
      <c r="I2897" s="8">
        <v>312000</v>
      </c>
      <c r="J2897" s="24"/>
      <c r="K2897" s="9">
        <v>312000</v>
      </c>
      <c r="L2897" s="9">
        <v>312000</v>
      </c>
      <c r="M2897" s="10" t="s">
        <v>6987</v>
      </c>
      <c r="N2897" s="25"/>
    </row>
    <row r="2898" spans="1:14" ht="32.4" x14ac:dyDescent="0.3">
      <c r="A2898" s="24"/>
      <c r="B2898" s="23"/>
      <c r="C2898" s="2" t="s">
        <v>6183</v>
      </c>
      <c r="D2898" s="2">
        <v>20683</v>
      </c>
      <c r="E2898" s="2" t="s">
        <v>6184</v>
      </c>
      <c r="F2898" s="6" t="s">
        <v>6185</v>
      </c>
      <c r="G2898" s="6" t="s">
        <v>6186</v>
      </c>
      <c r="H2898" s="7" t="s">
        <v>6163</v>
      </c>
      <c r="I2898" s="8">
        <v>78000</v>
      </c>
      <c r="J2898" s="24"/>
      <c r="K2898" s="9">
        <v>78000</v>
      </c>
      <c r="L2898" s="9">
        <v>78000</v>
      </c>
      <c r="M2898" s="10" t="s">
        <v>6961</v>
      </c>
      <c r="N2898" s="25"/>
    </row>
    <row r="2899" spans="1:14" ht="32.4" x14ac:dyDescent="0.3">
      <c r="A2899" s="24"/>
      <c r="B2899" s="23"/>
      <c r="C2899" s="2" t="s">
        <v>6183</v>
      </c>
      <c r="D2899" s="2">
        <v>20683</v>
      </c>
      <c r="E2899" s="2" t="s">
        <v>6187</v>
      </c>
      <c r="F2899" s="6" t="s">
        <v>6185</v>
      </c>
      <c r="G2899" s="6" t="s">
        <v>6186</v>
      </c>
      <c r="H2899" s="7" t="s">
        <v>6163</v>
      </c>
      <c r="I2899" s="8">
        <v>78000</v>
      </c>
      <c r="J2899" s="24"/>
      <c r="K2899" s="9">
        <v>78000</v>
      </c>
      <c r="L2899" s="9">
        <v>78000</v>
      </c>
      <c r="M2899" s="10" t="s">
        <v>6961</v>
      </c>
      <c r="N2899" s="25"/>
    </row>
    <row r="2900" spans="1:14" ht="32.4" x14ac:dyDescent="0.3">
      <c r="A2900" s="24"/>
      <c r="B2900" s="23"/>
      <c r="C2900" s="2" t="s">
        <v>6183</v>
      </c>
      <c r="D2900" s="2">
        <v>20683</v>
      </c>
      <c r="E2900" s="2" t="s">
        <v>6188</v>
      </c>
      <c r="F2900" s="6" t="s">
        <v>6185</v>
      </c>
      <c r="G2900" s="6" t="s">
        <v>6186</v>
      </c>
      <c r="H2900" s="7" t="s">
        <v>6163</v>
      </c>
      <c r="I2900" s="8">
        <v>78000</v>
      </c>
      <c r="J2900" s="24"/>
      <c r="K2900" s="9">
        <v>78000</v>
      </c>
      <c r="L2900" s="9">
        <v>78000</v>
      </c>
      <c r="M2900" s="10" t="s">
        <v>6961</v>
      </c>
      <c r="N2900" s="25"/>
    </row>
    <row r="2901" spans="1:14" ht="32.4" x14ac:dyDescent="0.3">
      <c r="A2901" s="24"/>
      <c r="B2901" s="23"/>
      <c r="C2901" s="2" t="s">
        <v>6190</v>
      </c>
      <c r="D2901" s="2">
        <v>20683</v>
      </c>
      <c r="E2901" s="2" t="s">
        <v>6189</v>
      </c>
      <c r="F2901" s="6" t="s">
        <v>6185</v>
      </c>
      <c r="G2901" s="6" t="s">
        <v>6186</v>
      </c>
      <c r="H2901" s="7" t="s">
        <v>6163</v>
      </c>
      <c r="I2901" s="8">
        <v>78000</v>
      </c>
      <c r="J2901" s="24"/>
      <c r="K2901" s="9">
        <v>78000</v>
      </c>
      <c r="L2901" s="9">
        <v>78000</v>
      </c>
      <c r="M2901" s="10" t="s">
        <v>6961</v>
      </c>
      <c r="N2901" s="25"/>
    </row>
    <row r="2902" spans="1:14" ht="32.4" x14ac:dyDescent="0.3">
      <c r="A2902" s="24"/>
      <c r="B2902" s="23"/>
      <c r="C2902" s="2" t="s">
        <v>6190</v>
      </c>
      <c r="D2902" s="2">
        <v>20683</v>
      </c>
      <c r="E2902" s="2" t="s">
        <v>6191</v>
      </c>
      <c r="F2902" s="6" t="s">
        <v>6185</v>
      </c>
      <c r="G2902" s="6" t="s">
        <v>6186</v>
      </c>
      <c r="H2902" s="7" t="s">
        <v>6163</v>
      </c>
      <c r="I2902" s="8">
        <v>78000</v>
      </c>
      <c r="J2902" s="24"/>
      <c r="K2902" s="9">
        <v>78000</v>
      </c>
      <c r="L2902" s="9">
        <v>78000</v>
      </c>
      <c r="M2902" s="10" t="s">
        <v>6961</v>
      </c>
      <c r="N2902" s="25"/>
    </row>
    <row r="2903" spans="1:14" ht="32.4" x14ac:dyDescent="0.3">
      <c r="A2903" s="24"/>
      <c r="B2903" s="23"/>
      <c r="C2903" s="2" t="s">
        <v>6190</v>
      </c>
      <c r="D2903" s="2">
        <v>20683</v>
      </c>
      <c r="E2903" s="2" t="s">
        <v>6192</v>
      </c>
      <c r="F2903" s="6" t="s">
        <v>6185</v>
      </c>
      <c r="G2903" s="6" t="s">
        <v>6186</v>
      </c>
      <c r="H2903" s="7" t="s">
        <v>6163</v>
      </c>
      <c r="I2903" s="8">
        <v>78000</v>
      </c>
      <c r="J2903" s="24"/>
      <c r="K2903" s="9">
        <v>78000</v>
      </c>
      <c r="L2903" s="9">
        <v>78000</v>
      </c>
      <c r="M2903" s="10" t="s">
        <v>6961</v>
      </c>
      <c r="N2903" s="25"/>
    </row>
    <row r="2904" spans="1:14" ht="32.4" x14ac:dyDescent="0.3">
      <c r="A2904" s="24"/>
      <c r="B2904" s="23"/>
      <c r="C2904" s="2" t="s">
        <v>6190</v>
      </c>
      <c r="D2904" s="2">
        <v>20683</v>
      </c>
      <c r="E2904" s="2" t="s">
        <v>6193</v>
      </c>
      <c r="F2904" s="6" t="s">
        <v>6185</v>
      </c>
      <c r="G2904" s="6" t="s">
        <v>6186</v>
      </c>
      <c r="H2904" s="7" t="s">
        <v>6163</v>
      </c>
      <c r="I2904" s="8">
        <v>78000</v>
      </c>
      <c r="J2904" s="24"/>
      <c r="K2904" s="9">
        <v>78000</v>
      </c>
      <c r="L2904" s="9">
        <v>78000</v>
      </c>
      <c r="M2904" s="10" t="s">
        <v>6961</v>
      </c>
      <c r="N2904" s="25"/>
    </row>
    <row r="2905" spans="1:14" ht="32.4" x14ac:dyDescent="0.3">
      <c r="A2905" s="24"/>
      <c r="B2905" s="23"/>
      <c r="C2905" s="2" t="s">
        <v>6190</v>
      </c>
      <c r="D2905" s="2">
        <v>20683</v>
      </c>
      <c r="E2905" s="2" t="s">
        <v>6194</v>
      </c>
      <c r="F2905" s="6" t="s">
        <v>6185</v>
      </c>
      <c r="G2905" s="6" t="s">
        <v>6186</v>
      </c>
      <c r="H2905" s="7" t="s">
        <v>6163</v>
      </c>
      <c r="I2905" s="8">
        <v>78000</v>
      </c>
      <c r="J2905" s="24"/>
      <c r="K2905" s="9">
        <v>78000</v>
      </c>
      <c r="L2905" s="9">
        <v>78000</v>
      </c>
      <c r="M2905" s="10" t="s">
        <v>6961</v>
      </c>
      <c r="N2905" s="25"/>
    </row>
    <row r="2906" spans="1:14" ht="32.4" x14ac:dyDescent="0.3">
      <c r="A2906" s="24"/>
      <c r="B2906" s="23"/>
      <c r="C2906" s="2" t="s">
        <v>6195</v>
      </c>
      <c r="D2906" s="2">
        <v>23490</v>
      </c>
      <c r="E2906" s="2" t="s">
        <v>6196</v>
      </c>
      <c r="F2906" s="6" t="s">
        <v>6197</v>
      </c>
      <c r="G2906" s="6" t="s">
        <v>6198</v>
      </c>
      <c r="H2906" s="7" t="s">
        <v>6163</v>
      </c>
      <c r="I2906" s="8">
        <v>79200</v>
      </c>
      <c r="J2906" s="24"/>
      <c r="K2906" s="9">
        <v>79200</v>
      </c>
      <c r="L2906" s="9">
        <v>0</v>
      </c>
      <c r="M2906" s="10" t="s">
        <v>6968</v>
      </c>
      <c r="N2906" s="25"/>
    </row>
    <row r="2907" spans="1:14" ht="32.4" x14ac:dyDescent="0.3">
      <c r="A2907" s="24"/>
      <c r="B2907" s="23"/>
      <c r="C2907" s="2" t="s">
        <v>6195</v>
      </c>
      <c r="D2907" s="2">
        <v>23490</v>
      </c>
      <c r="E2907" s="2" t="s">
        <v>6199</v>
      </c>
      <c r="F2907" s="6" t="s">
        <v>6197</v>
      </c>
      <c r="G2907" s="6" t="s">
        <v>6198</v>
      </c>
      <c r="H2907" s="7" t="s">
        <v>6163</v>
      </c>
      <c r="I2907" s="8">
        <v>66000</v>
      </c>
      <c r="J2907" s="24"/>
      <c r="K2907" s="9">
        <v>66000</v>
      </c>
      <c r="L2907" s="9">
        <v>0</v>
      </c>
      <c r="M2907" s="10" t="s">
        <v>6989</v>
      </c>
      <c r="N2907" s="25"/>
    </row>
    <row r="2908" spans="1:14" ht="32.4" x14ac:dyDescent="0.3">
      <c r="A2908" s="24"/>
      <c r="B2908" s="23"/>
      <c r="C2908" s="2" t="s">
        <v>6200</v>
      </c>
      <c r="D2908" s="2">
        <v>20418</v>
      </c>
      <c r="E2908" s="2" t="s">
        <v>6201</v>
      </c>
      <c r="F2908" s="6" t="s">
        <v>6202</v>
      </c>
      <c r="G2908" s="6" t="s">
        <v>6186</v>
      </c>
      <c r="H2908" s="7" t="s">
        <v>6163</v>
      </c>
      <c r="I2908" s="8">
        <v>78000</v>
      </c>
      <c r="J2908" s="24"/>
      <c r="K2908" s="9">
        <v>78000</v>
      </c>
      <c r="L2908" s="9">
        <v>78000</v>
      </c>
      <c r="M2908" s="10" t="s">
        <v>6961</v>
      </c>
      <c r="N2908" s="25"/>
    </row>
    <row r="2909" spans="1:14" ht="32.4" x14ac:dyDescent="0.3">
      <c r="A2909" s="24"/>
      <c r="B2909" s="23"/>
      <c r="C2909" s="2" t="s">
        <v>6200</v>
      </c>
      <c r="D2909" s="2">
        <v>20418</v>
      </c>
      <c r="E2909" s="2" t="s">
        <v>6203</v>
      </c>
      <c r="F2909" s="6" t="s">
        <v>6202</v>
      </c>
      <c r="G2909" s="6" t="s">
        <v>6186</v>
      </c>
      <c r="H2909" s="7" t="s">
        <v>6163</v>
      </c>
      <c r="I2909" s="8">
        <v>78000</v>
      </c>
      <c r="J2909" s="24"/>
      <c r="K2909" s="9">
        <v>78000</v>
      </c>
      <c r="L2909" s="9">
        <v>78000</v>
      </c>
      <c r="M2909" s="10" t="s">
        <v>6961</v>
      </c>
      <c r="N2909" s="25"/>
    </row>
    <row r="2910" spans="1:14" ht="32.4" x14ac:dyDescent="0.3">
      <c r="A2910" s="24"/>
      <c r="B2910" s="23"/>
      <c r="C2910" s="2" t="s">
        <v>6200</v>
      </c>
      <c r="D2910" s="2">
        <v>20418</v>
      </c>
      <c r="E2910" s="2" t="s">
        <v>6204</v>
      </c>
      <c r="F2910" s="6" t="s">
        <v>6202</v>
      </c>
      <c r="G2910" s="6" t="s">
        <v>6186</v>
      </c>
      <c r="H2910" s="7" t="s">
        <v>6163</v>
      </c>
      <c r="I2910" s="8">
        <v>78000</v>
      </c>
      <c r="J2910" s="24"/>
      <c r="K2910" s="9">
        <v>78000</v>
      </c>
      <c r="L2910" s="9">
        <v>78000</v>
      </c>
      <c r="M2910" s="10" t="s">
        <v>6961</v>
      </c>
      <c r="N2910" s="25"/>
    </row>
    <row r="2911" spans="1:14" ht="32.4" x14ac:dyDescent="0.3">
      <c r="A2911" s="24"/>
      <c r="B2911" s="23"/>
      <c r="C2911" s="2" t="s">
        <v>6200</v>
      </c>
      <c r="D2911" s="2">
        <v>20418</v>
      </c>
      <c r="E2911" s="2" t="s">
        <v>6205</v>
      </c>
      <c r="F2911" s="6" t="s">
        <v>6202</v>
      </c>
      <c r="G2911" s="6" t="s">
        <v>6186</v>
      </c>
      <c r="H2911" s="7" t="s">
        <v>6163</v>
      </c>
      <c r="I2911" s="8">
        <v>78000</v>
      </c>
      <c r="J2911" s="24"/>
      <c r="K2911" s="9">
        <v>78000</v>
      </c>
      <c r="L2911" s="9">
        <v>78000</v>
      </c>
      <c r="M2911" s="10" t="s">
        <v>6961</v>
      </c>
      <c r="N2911" s="25"/>
    </row>
    <row r="2912" spans="1:14" ht="32.4" x14ac:dyDescent="0.3">
      <c r="A2912" s="24"/>
      <c r="B2912" s="23"/>
      <c r="C2912" s="2" t="s">
        <v>6200</v>
      </c>
      <c r="D2912" s="2">
        <v>20418</v>
      </c>
      <c r="E2912" s="2" t="s">
        <v>6206</v>
      </c>
      <c r="F2912" s="6" t="s">
        <v>6202</v>
      </c>
      <c r="G2912" s="6" t="s">
        <v>6186</v>
      </c>
      <c r="H2912" s="7" t="s">
        <v>6163</v>
      </c>
      <c r="I2912" s="8">
        <v>78000</v>
      </c>
      <c r="J2912" s="24"/>
      <c r="K2912" s="9">
        <v>78000</v>
      </c>
      <c r="L2912" s="9">
        <v>78000</v>
      </c>
      <c r="M2912" s="10" t="s">
        <v>6961</v>
      </c>
      <c r="N2912" s="25"/>
    </row>
    <row r="2913" spans="1:14" ht="32.4" x14ac:dyDescent="0.3">
      <c r="A2913" s="24"/>
      <c r="B2913" s="23"/>
      <c r="C2913" s="2" t="s">
        <v>6200</v>
      </c>
      <c r="D2913" s="2">
        <v>20418</v>
      </c>
      <c r="E2913" s="2" t="s">
        <v>6207</v>
      </c>
      <c r="F2913" s="6" t="s">
        <v>6202</v>
      </c>
      <c r="G2913" s="6" t="s">
        <v>6186</v>
      </c>
      <c r="H2913" s="7" t="s">
        <v>6163</v>
      </c>
      <c r="I2913" s="8">
        <v>78000</v>
      </c>
      <c r="J2913" s="24"/>
      <c r="K2913" s="9">
        <v>78000</v>
      </c>
      <c r="L2913" s="9">
        <v>78000</v>
      </c>
      <c r="M2913" s="10" t="s">
        <v>6961</v>
      </c>
      <c r="N2913" s="25"/>
    </row>
    <row r="2914" spans="1:14" ht="32.4" x14ac:dyDescent="0.3">
      <c r="A2914" s="24"/>
      <c r="B2914" s="23"/>
      <c r="C2914" s="2" t="s">
        <v>6200</v>
      </c>
      <c r="D2914" s="2">
        <v>20418</v>
      </c>
      <c r="E2914" s="2" t="s">
        <v>6208</v>
      </c>
      <c r="F2914" s="6" t="s">
        <v>6202</v>
      </c>
      <c r="G2914" s="6" t="s">
        <v>6186</v>
      </c>
      <c r="H2914" s="7" t="s">
        <v>6163</v>
      </c>
      <c r="I2914" s="8">
        <v>78000</v>
      </c>
      <c r="J2914" s="24"/>
      <c r="K2914" s="9">
        <v>78000</v>
      </c>
      <c r="L2914" s="9">
        <v>78000</v>
      </c>
      <c r="M2914" s="10" t="s">
        <v>6961</v>
      </c>
      <c r="N2914" s="25"/>
    </row>
    <row r="2915" spans="1:14" ht="32.4" x14ac:dyDescent="0.3">
      <c r="A2915" s="24"/>
      <c r="B2915" s="23"/>
      <c r="C2915" s="2" t="s">
        <v>6200</v>
      </c>
      <c r="D2915" s="2">
        <v>20418</v>
      </c>
      <c r="E2915" s="2" t="s">
        <v>6209</v>
      </c>
      <c r="F2915" s="6" t="s">
        <v>6202</v>
      </c>
      <c r="G2915" s="6" t="s">
        <v>6186</v>
      </c>
      <c r="H2915" s="7" t="s">
        <v>6163</v>
      </c>
      <c r="I2915" s="8">
        <v>78000</v>
      </c>
      <c r="J2915" s="24"/>
      <c r="K2915" s="9">
        <v>78000</v>
      </c>
      <c r="L2915" s="9">
        <v>78000</v>
      </c>
      <c r="M2915" s="10" t="s">
        <v>6961</v>
      </c>
      <c r="N2915" s="25"/>
    </row>
    <row r="2916" spans="1:14" ht="32.4" x14ac:dyDescent="0.3">
      <c r="A2916" s="24"/>
      <c r="B2916" s="23"/>
      <c r="C2916" s="2" t="s">
        <v>6210</v>
      </c>
      <c r="D2916" s="2">
        <v>20422</v>
      </c>
      <c r="E2916" s="2" t="s">
        <v>6211</v>
      </c>
      <c r="F2916" s="6" t="s">
        <v>6202</v>
      </c>
      <c r="G2916" s="6" t="s">
        <v>6186</v>
      </c>
      <c r="H2916" s="7" t="s">
        <v>6163</v>
      </c>
      <c r="I2916" s="8">
        <v>78000</v>
      </c>
      <c r="J2916" s="24"/>
      <c r="K2916" s="9">
        <v>78000</v>
      </c>
      <c r="L2916" s="9">
        <v>78000</v>
      </c>
      <c r="M2916" s="10" t="s">
        <v>6961</v>
      </c>
      <c r="N2916" s="25"/>
    </row>
    <row r="2917" spans="1:14" ht="32.4" x14ac:dyDescent="0.3">
      <c r="A2917" s="24"/>
      <c r="B2917" s="23"/>
      <c r="C2917" s="2" t="s">
        <v>6210</v>
      </c>
      <c r="D2917" s="2">
        <v>20422</v>
      </c>
      <c r="E2917" s="2" t="s">
        <v>6212</v>
      </c>
      <c r="F2917" s="6" t="s">
        <v>6202</v>
      </c>
      <c r="G2917" s="6" t="s">
        <v>6186</v>
      </c>
      <c r="H2917" s="7" t="s">
        <v>6163</v>
      </c>
      <c r="I2917" s="8">
        <v>78000</v>
      </c>
      <c r="J2917" s="24"/>
      <c r="K2917" s="9">
        <v>78000</v>
      </c>
      <c r="L2917" s="9">
        <v>78000</v>
      </c>
      <c r="M2917" s="10" t="s">
        <v>6961</v>
      </c>
      <c r="N2917" s="25"/>
    </row>
    <row r="2918" spans="1:14" ht="32.4" x14ac:dyDescent="0.3">
      <c r="A2918" s="24"/>
      <c r="B2918" s="23"/>
      <c r="C2918" s="2" t="s">
        <v>6210</v>
      </c>
      <c r="D2918" s="2">
        <v>20422</v>
      </c>
      <c r="E2918" s="2" t="s">
        <v>6213</v>
      </c>
      <c r="F2918" s="6" t="s">
        <v>6202</v>
      </c>
      <c r="G2918" s="6" t="s">
        <v>6186</v>
      </c>
      <c r="H2918" s="7" t="s">
        <v>6163</v>
      </c>
      <c r="I2918" s="8">
        <v>78000</v>
      </c>
      <c r="J2918" s="24"/>
      <c r="K2918" s="9">
        <v>78000</v>
      </c>
      <c r="L2918" s="9">
        <v>78000</v>
      </c>
      <c r="M2918" s="10" t="s">
        <v>6961</v>
      </c>
      <c r="N2918" s="25"/>
    </row>
    <row r="2919" spans="1:14" ht="32.4" x14ac:dyDescent="0.3">
      <c r="A2919" s="24"/>
      <c r="B2919" s="23"/>
      <c r="C2919" s="2" t="s">
        <v>6210</v>
      </c>
      <c r="D2919" s="2">
        <v>20422</v>
      </c>
      <c r="E2919" s="2" t="s">
        <v>6214</v>
      </c>
      <c r="F2919" s="6" t="s">
        <v>6202</v>
      </c>
      <c r="G2919" s="6" t="s">
        <v>6186</v>
      </c>
      <c r="H2919" s="7" t="s">
        <v>6163</v>
      </c>
      <c r="I2919" s="8">
        <v>78000</v>
      </c>
      <c r="J2919" s="24"/>
      <c r="K2919" s="9">
        <v>78000</v>
      </c>
      <c r="L2919" s="9">
        <v>78000</v>
      </c>
      <c r="M2919" s="10" t="s">
        <v>6961</v>
      </c>
      <c r="N2919" s="25"/>
    </row>
    <row r="2920" spans="1:14" ht="32.4" x14ac:dyDescent="0.3">
      <c r="A2920" s="24"/>
      <c r="B2920" s="23"/>
      <c r="C2920" s="2" t="s">
        <v>6210</v>
      </c>
      <c r="D2920" s="2">
        <v>20422</v>
      </c>
      <c r="E2920" s="2" t="s">
        <v>6215</v>
      </c>
      <c r="F2920" s="6" t="s">
        <v>6202</v>
      </c>
      <c r="G2920" s="6" t="s">
        <v>6186</v>
      </c>
      <c r="H2920" s="7" t="s">
        <v>6163</v>
      </c>
      <c r="I2920" s="8">
        <v>78000</v>
      </c>
      <c r="J2920" s="24"/>
      <c r="K2920" s="9">
        <v>78000</v>
      </c>
      <c r="L2920" s="9">
        <v>78000</v>
      </c>
      <c r="M2920" s="10" t="s">
        <v>6961</v>
      </c>
      <c r="N2920" s="25"/>
    </row>
    <row r="2921" spans="1:14" ht="32.4" x14ac:dyDescent="0.3">
      <c r="A2921" s="24"/>
      <c r="B2921" s="23"/>
      <c r="C2921" s="2" t="s">
        <v>6210</v>
      </c>
      <c r="D2921" s="2">
        <v>20422</v>
      </c>
      <c r="E2921" s="2" t="s">
        <v>6216</v>
      </c>
      <c r="F2921" s="6" t="s">
        <v>6202</v>
      </c>
      <c r="G2921" s="6" t="s">
        <v>6186</v>
      </c>
      <c r="H2921" s="7" t="s">
        <v>6163</v>
      </c>
      <c r="I2921" s="8">
        <v>78000</v>
      </c>
      <c r="J2921" s="24"/>
      <c r="K2921" s="9">
        <v>78000</v>
      </c>
      <c r="L2921" s="9">
        <v>78000</v>
      </c>
      <c r="M2921" s="10" t="s">
        <v>6961</v>
      </c>
      <c r="N2921" s="25"/>
    </row>
    <row r="2922" spans="1:14" ht="32.4" x14ac:dyDescent="0.3">
      <c r="A2922" s="24"/>
      <c r="B2922" s="23"/>
      <c r="C2922" s="2" t="s">
        <v>6210</v>
      </c>
      <c r="D2922" s="2">
        <v>20422</v>
      </c>
      <c r="E2922" s="2" t="s">
        <v>6217</v>
      </c>
      <c r="F2922" s="6" t="s">
        <v>6202</v>
      </c>
      <c r="G2922" s="6" t="s">
        <v>6186</v>
      </c>
      <c r="H2922" s="7" t="s">
        <v>6163</v>
      </c>
      <c r="I2922" s="8">
        <v>78000</v>
      </c>
      <c r="J2922" s="24"/>
      <c r="K2922" s="9">
        <v>78000</v>
      </c>
      <c r="L2922" s="9">
        <v>78000</v>
      </c>
      <c r="M2922" s="10" t="s">
        <v>6961</v>
      </c>
      <c r="N2922" s="25"/>
    </row>
    <row r="2923" spans="1:14" ht="32.4" x14ac:dyDescent="0.3">
      <c r="A2923" s="24"/>
      <c r="B2923" s="23"/>
      <c r="C2923" s="2" t="s">
        <v>6539</v>
      </c>
      <c r="D2923" s="2">
        <v>22872</v>
      </c>
      <c r="E2923" s="2" t="s">
        <v>6540</v>
      </c>
      <c r="F2923" s="6" t="s">
        <v>6297</v>
      </c>
      <c r="G2923" s="6" t="s">
        <v>6541</v>
      </c>
      <c r="H2923" s="7" t="s">
        <v>6163</v>
      </c>
      <c r="I2923" s="8">
        <v>26400</v>
      </c>
      <c r="J2923" s="24"/>
      <c r="K2923" s="9">
        <v>26400</v>
      </c>
      <c r="L2923" s="9">
        <v>0</v>
      </c>
      <c r="M2923" s="10" t="s">
        <v>6959</v>
      </c>
      <c r="N2923" s="25"/>
    </row>
    <row r="2924" spans="1:14" ht="32.4" x14ac:dyDescent="0.3">
      <c r="A2924" s="24"/>
      <c r="B2924" s="23"/>
      <c r="C2924" s="3" t="s">
        <v>6542</v>
      </c>
      <c r="D2924" s="2">
        <v>15922</v>
      </c>
      <c r="E2924" s="2" t="s">
        <v>6543</v>
      </c>
      <c r="F2924" s="6" t="s">
        <v>6544</v>
      </c>
      <c r="G2924" s="4" t="s">
        <v>6545</v>
      </c>
      <c r="H2924" s="10" t="s">
        <v>6546</v>
      </c>
      <c r="I2924" s="8">
        <v>13000</v>
      </c>
      <c r="J2924" s="24"/>
      <c r="K2924" s="9">
        <v>13000</v>
      </c>
      <c r="L2924" s="9">
        <v>13000</v>
      </c>
      <c r="M2924" s="10" t="s">
        <v>6881</v>
      </c>
      <c r="N2924" s="25"/>
    </row>
    <row r="2925" spans="1:14" ht="32.4" x14ac:dyDescent="0.3">
      <c r="A2925" s="24"/>
      <c r="B2925" s="23"/>
      <c r="C2925" s="3" t="s">
        <v>6547</v>
      </c>
      <c r="D2925" s="2">
        <v>14474</v>
      </c>
      <c r="E2925" s="2" t="s">
        <v>6548</v>
      </c>
      <c r="F2925" s="6" t="s">
        <v>6549</v>
      </c>
      <c r="G2925" s="4" t="s">
        <v>6550</v>
      </c>
      <c r="H2925" s="10" t="s">
        <v>751</v>
      </c>
      <c r="I2925" s="8">
        <v>26000</v>
      </c>
      <c r="J2925" s="24"/>
      <c r="K2925" s="9">
        <v>26000</v>
      </c>
      <c r="L2925" s="9">
        <v>26000</v>
      </c>
      <c r="M2925" s="10" t="s">
        <v>6965</v>
      </c>
      <c r="N2925" s="25"/>
    </row>
    <row r="2926" spans="1:14" ht="32.4" x14ac:dyDescent="0.3">
      <c r="A2926" s="24"/>
      <c r="B2926" s="23"/>
      <c r="C2926" s="3" t="s">
        <v>6551</v>
      </c>
      <c r="D2926" s="3">
        <v>21360</v>
      </c>
      <c r="E2926" s="3" t="s">
        <v>6552</v>
      </c>
      <c r="F2926" s="6" t="s">
        <v>1416</v>
      </c>
      <c r="G2926" s="4" t="s">
        <v>583</v>
      </c>
      <c r="H2926" s="10" t="s">
        <v>751</v>
      </c>
      <c r="I2926" s="8">
        <v>13000</v>
      </c>
      <c r="J2926" s="24"/>
      <c r="K2926" s="9">
        <v>13000</v>
      </c>
      <c r="L2926" s="9">
        <v>13000</v>
      </c>
      <c r="M2926" s="10" t="s">
        <v>6881</v>
      </c>
      <c r="N2926" s="25"/>
    </row>
    <row r="2927" spans="1:14" ht="32.4" x14ac:dyDescent="0.3">
      <c r="A2927" s="24"/>
      <c r="B2927" s="23"/>
      <c r="C2927" s="3" t="s">
        <v>6553</v>
      </c>
      <c r="D2927" s="3">
        <v>19252</v>
      </c>
      <c r="E2927" s="3" t="s">
        <v>6554</v>
      </c>
      <c r="F2927" s="6" t="s">
        <v>6555</v>
      </c>
      <c r="G2927" s="4" t="s">
        <v>6556</v>
      </c>
      <c r="H2927" s="10" t="s">
        <v>751</v>
      </c>
      <c r="I2927" s="8">
        <v>13000</v>
      </c>
      <c r="J2927" s="24"/>
      <c r="K2927" s="9">
        <v>13000</v>
      </c>
      <c r="L2927" s="9">
        <v>13000</v>
      </c>
      <c r="M2927" s="10" t="s">
        <v>6881</v>
      </c>
      <c r="N2927" s="25"/>
    </row>
    <row r="2928" spans="1:14" ht="32.4" x14ac:dyDescent="0.3">
      <c r="A2928" s="24"/>
      <c r="B2928" s="23"/>
      <c r="C2928" s="3" t="s">
        <v>6557</v>
      </c>
      <c r="D2928" s="3">
        <v>20471</v>
      </c>
      <c r="E2928" s="3" t="s">
        <v>6558</v>
      </c>
      <c r="F2928" s="6" t="s">
        <v>31</v>
      </c>
      <c r="G2928" s="4" t="s">
        <v>498</v>
      </c>
      <c r="H2928" s="10" t="s">
        <v>751</v>
      </c>
      <c r="I2928" s="8">
        <v>130000</v>
      </c>
      <c r="J2928" s="24"/>
      <c r="K2928" s="9">
        <v>130000</v>
      </c>
      <c r="L2928" s="9">
        <v>130000</v>
      </c>
      <c r="M2928" s="10" t="s">
        <v>6877</v>
      </c>
      <c r="N2928" s="25"/>
    </row>
    <row r="2929" spans="1:14" ht="32.4" x14ac:dyDescent="0.3">
      <c r="A2929" s="24"/>
      <c r="B2929" s="23"/>
      <c r="C2929" s="3" t="s">
        <v>6559</v>
      </c>
      <c r="D2929" s="3">
        <v>18827</v>
      </c>
      <c r="E2929" s="3" t="s">
        <v>6560</v>
      </c>
      <c r="F2929" s="6" t="s">
        <v>1638</v>
      </c>
      <c r="G2929" s="4" t="s">
        <v>1639</v>
      </c>
      <c r="H2929" s="10" t="s">
        <v>751</v>
      </c>
      <c r="I2929" s="8">
        <v>13000</v>
      </c>
      <c r="J2929" s="24"/>
      <c r="K2929" s="9">
        <v>13000</v>
      </c>
      <c r="L2929" s="9">
        <v>13000</v>
      </c>
      <c r="M2929" s="10" t="s">
        <v>6881</v>
      </c>
      <c r="N2929" s="25"/>
    </row>
    <row r="2930" spans="1:14" ht="32.4" x14ac:dyDescent="0.3">
      <c r="A2930" s="24"/>
      <c r="B2930" s="23"/>
      <c r="C2930" s="3" t="s">
        <v>6561</v>
      </c>
      <c r="D2930" s="3">
        <v>19272</v>
      </c>
      <c r="E2930" s="3" t="s">
        <v>6562</v>
      </c>
      <c r="F2930" s="6" t="s">
        <v>6563</v>
      </c>
      <c r="G2930" s="4" t="s">
        <v>6564</v>
      </c>
      <c r="H2930" s="10" t="s">
        <v>6546</v>
      </c>
      <c r="I2930" s="8">
        <v>91000</v>
      </c>
      <c r="J2930" s="24"/>
      <c r="K2930" s="9">
        <v>91000</v>
      </c>
      <c r="L2930" s="9">
        <v>91000</v>
      </c>
      <c r="M2930" s="10" t="s">
        <v>6975</v>
      </c>
      <c r="N2930" s="25"/>
    </row>
    <row r="2931" spans="1:14" ht="32.4" x14ac:dyDescent="0.3">
      <c r="A2931" s="24"/>
      <c r="B2931" s="23"/>
      <c r="C2931" s="3" t="s">
        <v>6565</v>
      </c>
      <c r="D2931" s="3">
        <v>11768</v>
      </c>
      <c r="E2931" s="3" t="s">
        <v>6566</v>
      </c>
      <c r="F2931" s="6" t="s">
        <v>6567</v>
      </c>
      <c r="G2931" s="4" t="s">
        <v>6568</v>
      </c>
      <c r="H2931" s="10" t="s">
        <v>751</v>
      </c>
      <c r="I2931" s="8">
        <v>78000</v>
      </c>
      <c r="J2931" s="24"/>
      <c r="K2931" s="9">
        <v>78000</v>
      </c>
      <c r="L2931" s="9">
        <v>78000</v>
      </c>
      <c r="M2931" s="10" t="s">
        <v>6961</v>
      </c>
      <c r="N2931" s="25"/>
    </row>
    <row r="2932" spans="1:14" ht="32.4" x14ac:dyDescent="0.3">
      <c r="A2932" s="24"/>
      <c r="B2932" s="23"/>
      <c r="C2932" s="3" t="s">
        <v>6569</v>
      </c>
      <c r="D2932" s="3">
        <v>22875</v>
      </c>
      <c r="E2932" s="3" t="s">
        <v>6570</v>
      </c>
      <c r="F2932" s="6" t="s">
        <v>6571</v>
      </c>
      <c r="G2932" s="4" t="s">
        <v>755</v>
      </c>
      <c r="H2932" s="10" t="s">
        <v>751</v>
      </c>
      <c r="I2932" s="8">
        <v>39600</v>
      </c>
      <c r="J2932" s="24"/>
      <c r="K2932" s="9">
        <v>39600</v>
      </c>
      <c r="L2932" s="9">
        <v>0</v>
      </c>
      <c r="M2932" s="10" t="s">
        <v>6988</v>
      </c>
      <c r="N2932" s="25"/>
    </row>
    <row r="2933" spans="1:14" ht="32.4" x14ac:dyDescent="0.3">
      <c r="A2933" s="24"/>
      <c r="B2933" s="23"/>
      <c r="C2933" s="3" t="s">
        <v>6572</v>
      </c>
      <c r="D2933" s="3">
        <v>13986</v>
      </c>
      <c r="E2933" s="3" t="s">
        <v>6573</v>
      </c>
      <c r="F2933" s="6" t="s">
        <v>21</v>
      </c>
      <c r="G2933" s="4" t="s">
        <v>204</v>
      </c>
      <c r="H2933" s="10" t="s">
        <v>6574</v>
      </c>
      <c r="I2933" s="8">
        <v>312000</v>
      </c>
      <c r="J2933" s="24"/>
      <c r="K2933" s="9">
        <v>312000</v>
      </c>
      <c r="L2933" s="9">
        <v>312000</v>
      </c>
      <c r="M2933" s="10" t="s">
        <v>6987</v>
      </c>
      <c r="N2933" s="25"/>
    </row>
    <row r="2934" spans="1:14" ht="48.6" x14ac:dyDescent="0.3">
      <c r="A2934" s="24"/>
      <c r="B2934" s="23"/>
      <c r="C2934" s="3" t="s">
        <v>6575</v>
      </c>
      <c r="D2934" s="3">
        <v>19627</v>
      </c>
      <c r="E2934" s="3" t="s">
        <v>6576</v>
      </c>
      <c r="F2934" s="6" t="s">
        <v>6577</v>
      </c>
      <c r="G2934" s="4" t="s">
        <v>6578</v>
      </c>
      <c r="H2934" s="10" t="s">
        <v>6574</v>
      </c>
      <c r="I2934" s="8">
        <v>78000</v>
      </c>
      <c r="J2934" s="24"/>
      <c r="K2934" s="9">
        <v>78000</v>
      </c>
      <c r="L2934" s="9">
        <v>78000</v>
      </c>
      <c r="M2934" s="10" t="s">
        <v>6961</v>
      </c>
      <c r="N2934" s="25"/>
    </row>
    <row r="2935" spans="1:14" ht="48.6" x14ac:dyDescent="0.3">
      <c r="A2935" s="24"/>
      <c r="B2935" s="23"/>
      <c r="C2935" s="3" t="s">
        <v>6575</v>
      </c>
      <c r="D2935" s="3">
        <v>19627</v>
      </c>
      <c r="E2935" s="3" t="s">
        <v>6579</v>
      </c>
      <c r="F2935" s="6" t="s">
        <v>6580</v>
      </c>
      <c r="G2935" s="4" t="s">
        <v>6578</v>
      </c>
      <c r="H2935" s="10" t="s">
        <v>751</v>
      </c>
      <c r="I2935" s="8">
        <v>78000</v>
      </c>
      <c r="J2935" s="24"/>
      <c r="K2935" s="9">
        <v>78000</v>
      </c>
      <c r="L2935" s="9">
        <v>78000</v>
      </c>
      <c r="M2935" s="10" t="s">
        <v>6961</v>
      </c>
      <c r="N2935" s="25"/>
    </row>
    <row r="2936" spans="1:14" ht="48.6" x14ac:dyDescent="0.3">
      <c r="A2936" s="24"/>
      <c r="B2936" s="23"/>
      <c r="C2936" s="3" t="s">
        <v>6575</v>
      </c>
      <c r="D2936" s="3">
        <v>19627</v>
      </c>
      <c r="E2936" s="3" t="s">
        <v>6582</v>
      </c>
      <c r="F2936" s="6" t="s">
        <v>6580</v>
      </c>
      <c r="G2936" s="4" t="s">
        <v>1734</v>
      </c>
      <c r="H2936" s="10" t="s">
        <v>751</v>
      </c>
      <c r="I2936" s="8">
        <v>78000</v>
      </c>
      <c r="J2936" s="24"/>
      <c r="K2936" s="9">
        <v>78000</v>
      </c>
      <c r="L2936" s="9">
        <v>78000</v>
      </c>
      <c r="M2936" s="10" t="s">
        <v>6961</v>
      </c>
      <c r="N2936" s="25"/>
    </row>
    <row r="2937" spans="1:14" ht="32.4" x14ac:dyDescent="0.3">
      <c r="A2937" s="24"/>
      <c r="B2937" s="23"/>
      <c r="C2937" s="3" t="s">
        <v>6583</v>
      </c>
      <c r="D2937" s="3">
        <v>20422</v>
      </c>
      <c r="E2937" s="3" t="s">
        <v>6584</v>
      </c>
      <c r="F2937" s="6" t="s">
        <v>6585</v>
      </c>
      <c r="G2937" s="4" t="s">
        <v>6586</v>
      </c>
      <c r="H2937" s="10" t="s">
        <v>6574</v>
      </c>
      <c r="I2937" s="8">
        <v>78000</v>
      </c>
      <c r="J2937" s="24"/>
      <c r="K2937" s="9">
        <v>78000</v>
      </c>
      <c r="L2937" s="9">
        <v>78000</v>
      </c>
      <c r="M2937" s="10" t="s">
        <v>6961</v>
      </c>
      <c r="N2937" s="25"/>
    </row>
    <row r="2938" spans="1:14" ht="48.6" x14ac:dyDescent="0.3">
      <c r="A2938" s="24"/>
      <c r="B2938" s="23"/>
      <c r="C2938" s="3" t="s">
        <v>6587</v>
      </c>
      <c r="D2938" s="3">
        <v>18418</v>
      </c>
      <c r="E2938" s="3" t="s">
        <v>6588</v>
      </c>
      <c r="F2938" s="6" t="s">
        <v>6589</v>
      </c>
      <c r="G2938" s="4" t="s">
        <v>584</v>
      </c>
      <c r="H2938" s="10" t="s">
        <v>6590</v>
      </c>
      <c r="I2938" s="8">
        <v>78000</v>
      </c>
      <c r="J2938" s="24"/>
      <c r="K2938" s="9">
        <v>78000</v>
      </c>
      <c r="L2938" s="9">
        <v>78000</v>
      </c>
      <c r="M2938" s="10" t="s">
        <v>6961</v>
      </c>
      <c r="N2938" s="25"/>
    </row>
    <row r="2939" spans="1:14" ht="32.4" x14ac:dyDescent="0.3">
      <c r="A2939" s="24"/>
      <c r="B2939" s="23"/>
      <c r="C2939" s="3" t="s">
        <v>6591</v>
      </c>
      <c r="D2939" s="3">
        <v>13986</v>
      </c>
      <c r="E2939" s="3" t="s">
        <v>6592</v>
      </c>
      <c r="F2939" s="6" t="s">
        <v>6593</v>
      </c>
      <c r="G2939" s="4" t="s">
        <v>203</v>
      </c>
      <c r="H2939" s="10" t="s">
        <v>6594</v>
      </c>
      <c r="I2939" s="8">
        <v>104000</v>
      </c>
      <c r="J2939" s="24"/>
      <c r="K2939" s="9">
        <v>104000</v>
      </c>
      <c r="L2939" s="9">
        <v>104000</v>
      </c>
      <c r="M2939" s="10" t="s">
        <v>6997</v>
      </c>
      <c r="N2939" s="25"/>
    </row>
    <row r="2940" spans="1:14" ht="48.6" x14ac:dyDescent="0.3">
      <c r="A2940" s="24"/>
      <c r="B2940" s="23"/>
      <c r="C2940" s="3" t="s">
        <v>6596</v>
      </c>
      <c r="D2940" s="3">
        <v>19366</v>
      </c>
      <c r="E2940" s="3" t="s">
        <v>6597</v>
      </c>
      <c r="F2940" s="6" t="s">
        <v>6599</v>
      </c>
      <c r="G2940" s="4" t="s">
        <v>6601</v>
      </c>
      <c r="H2940" s="10" t="s">
        <v>6602</v>
      </c>
      <c r="I2940" s="8">
        <v>78000</v>
      </c>
      <c r="J2940" s="24"/>
      <c r="K2940" s="9">
        <v>78000</v>
      </c>
      <c r="L2940" s="9">
        <v>78000</v>
      </c>
      <c r="M2940" s="10" t="s">
        <v>6961</v>
      </c>
      <c r="N2940" s="25"/>
    </row>
    <row r="2941" spans="1:14" ht="48.6" x14ac:dyDescent="0.3">
      <c r="A2941" s="24"/>
      <c r="B2941" s="23"/>
      <c r="C2941" s="3" t="s">
        <v>6603</v>
      </c>
      <c r="D2941" s="3">
        <v>19365</v>
      </c>
      <c r="E2941" s="3" t="s">
        <v>6604</v>
      </c>
      <c r="F2941" s="6" t="s">
        <v>6599</v>
      </c>
      <c r="G2941" s="4" t="s">
        <v>6601</v>
      </c>
      <c r="H2941" s="10" t="s">
        <v>751</v>
      </c>
      <c r="I2941" s="8">
        <v>78000</v>
      </c>
      <c r="J2941" s="24"/>
      <c r="K2941" s="9">
        <v>78000</v>
      </c>
      <c r="L2941" s="9">
        <v>78000</v>
      </c>
      <c r="M2941" s="10" t="s">
        <v>6961</v>
      </c>
      <c r="N2941" s="25"/>
    </row>
    <row r="2942" spans="1:14" ht="48.6" x14ac:dyDescent="0.3">
      <c r="A2942" s="24"/>
      <c r="B2942" s="23"/>
      <c r="C2942" s="3" t="s">
        <v>6605</v>
      </c>
      <c r="D2942" s="3">
        <v>19366</v>
      </c>
      <c r="E2942" s="3" t="s">
        <v>6604</v>
      </c>
      <c r="F2942" s="6" t="s">
        <v>6599</v>
      </c>
      <c r="G2942" s="4" t="s">
        <v>6600</v>
      </c>
      <c r="H2942" s="10" t="s">
        <v>6594</v>
      </c>
      <c r="I2942" s="8">
        <v>78000</v>
      </c>
      <c r="J2942" s="24"/>
      <c r="K2942" s="9">
        <v>78000</v>
      </c>
      <c r="L2942" s="9">
        <v>78000</v>
      </c>
      <c r="M2942" s="10" t="s">
        <v>6961</v>
      </c>
      <c r="N2942" s="25"/>
    </row>
    <row r="2943" spans="1:14" ht="48.6" x14ac:dyDescent="0.3">
      <c r="A2943" s="24"/>
      <c r="B2943" s="23"/>
      <c r="C2943" s="3" t="s">
        <v>6595</v>
      </c>
      <c r="D2943" s="3">
        <v>19366</v>
      </c>
      <c r="E2943" s="3" t="s">
        <v>6606</v>
      </c>
      <c r="F2943" s="6" t="s">
        <v>6598</v>
      </c>
      <c r="G2943" s="4" t="s">
        <v>6601</v>
      </c>
      <c r="H2943" s="10" t="s">
        <v>6594</v>
      </c>
      <c r="I2943" s="8">
        <v>78000</v>
      </c>
      <c r="J2943" s="24"/>
      <c r="K2943" s="9">
        <v>78000</v>
      </c>
      <c r="L2943" s="9">
        <v>78000</v>
      </c>
      <c r="M2943" s="10" t="s">
        <v>6961</v>
      </c>
      <c r="N2943" s="25"/>
    </row>
    <row r="2944" spans="1:14" x14ac:dyDescent="0.3">
      <c r="A2944" s="24"/>
      <c r="B2944" s="23"/>
      <c r="G2944" s="6" t="s">
        <v>6218</v>
      </c>
      <c r="H2944" s="7" t="s">
        <v>6219</v>
      </c>
      <c r="I2944" s="8">
        <v>1104000</v>
      </c>
      <c r="J2944" s="24"/>
      <c r="K2944" s="9">
        <v>1104000</v>
      </c>
      <c r="L2944" s="9">
        <v>0</v>
      </c>
      <c r="N2944" s="25"/>
    </row>
    <row r="2945" spans="1:14" x14ac:dyDescent="0.3">
      <c r="A2945" s="24"/>
      <c r="B2945" s="23"/>
      <c r="G2945" s="6" t="s">
        <v>6220</v>
      </c>
      <c r="H2945" s="7" t="s">
        <v>6219</v>
      </c>
      <c r="I2945" s="8">
        <v>1048000</v>
      </c>
      <c r="J2945" s="24"/>
      <c r="K2945" s="9">
        <v>1048000</v>
      </c>
      <c r="L2945" s="9">
        <v>0</v>
      </c>
      <c r="N2945" s="25"/>
    </row>
    <row r="2946" spans="1:14" x14ac:dyDescent="0.3">
      <c r="A2946" s="24"/>
      <c r="B2946" s="23"/>
      <c r="G2946" s="6" t="s">
        <v>6221</v>
      </c>
      <c r="H2946" s="7" t="s">
        <v>6219</v>
      </c>
      <c r="I2946" s="8">
        <v>1015900</v>
      </c>
      <c r="J2946" s="24"/>
      <c r="K2946" s="9">
        <v>1015900</v>
      </c>
      <c r="L2946" s="9">
        <v>0</v>
      </c>
      <c r="N2946" s="25"/>
    </row>
    <row r="2947" spans="1:14" x14ac:dyDescent="0.3">
      <c r="A2947" s="24"/>
      <c r="B2947" s="23"/>
      <c r="G2947" s="6" t="s">
        <v>6222</v>
      </c>
      <c r="H2947" s="7" t="s">
        <v>6219</v>
      </c>
      <c r="I2947" s="8">
        <v>1104000</v>
      </c>
      <c r="J2947" s="24"/>
      <c r="K2947" s="9">
        <v>1104000</v>
      </c>
      <c r="L2947" s="9">
        <v>0</v>
      </c>
      <c r="N2947" s="25"/>
    </row>
    <row r="2948" spans="1:14" x14ac:dyDescent="0.3">
      <c r="A2948" s="24"/>
      <c r="B2948" s="23"/>
      <c r="G2948" s="6" t="s">
        <v>6223</v>
      </c>
      <c r="H2948" s="7" t="s">
        <v>6219</v>
      </c>
      <c r="I2948" s="8">
        <v>904000</v>
      </c>
      <c r="J2948" s="24"/>
      <c r="K2948" s="9">
        <v>904000</v>
      </c>
      <c r="L2948" s="9">
        <v>0</v>
      </c>
      <c r="N2948" s="25"/>
    </row>
    <row r="2949" spans="1:14" x14ac:dyDescent="0.3">
      <c r="A2949" s="24"/>
      <c r="B2949" s="23"/>
      <c r="G2949" s="6" t="s">
        <v>6224</v>
      </c>
      <c r="H2949" s="7" t="s">
        <v>6219</v>
      </c>
      <c r="I2949" s="8">
        <v>856000</v>
      </c>
      <c r="J2949" s="24"/>
      <c r="K2949" s="9">
        <v>856000</v>
      </c>
      <c r="L2949" s="9">
        <v>0</v>
      </c>
      <c r="N2949" s="25"/>
    </row>
    <row r="2950" spans="1:14" x14ac:dyDescent="0.3">
      <c r="A2950" s="24"/>
      <c r="B2950" s="23"/>
      <c r="G2950" s="6" t="s">
        <v>6225</v>
      </c>
      <c r="H2950" s="7" t="s">
        <v>6219</v>
      </c>
      <c r="I2950" s="8">
        <v>792000</v>
      </c>
      <c r="J2950" s="24"/>
      <c r="K2950" s="9">
        <v>792000</v>
      </c>
      <c r="L2950" s="9">
        <v>0</v>
      </c>
      <c r="N2950" s="25"/>
    </row>
    <row r="2951" spans="1:14" x14ac:dyDescent="0.3">
      <c r="A2951" s="24"/>
      <c r="B2951" s="23"/>
      <c r="G2951" s="6" t="s">
        <v>6226</v>
      </c>
      <c r="H2951" s="7" t="s">
        <v>6219</v>
      </c>
      <c r="I2951" s="8">
        <v>720000</v>
      </c>
      <c r="J2951" s="24"/>
      <c r="K2951" s="9">
        <v>720000</v>
      </c>
      <c r="L2951" s="9">
        <v>0</v>
      </c>
      <c r="N2951" s="25"/>
    </row>
    <row r="2952" spans="1:14" x14ac:dyDescent="0.3">
      <c r="A2952" s="24"/>
      <c r="B2952" s="23"/>
      <c r="G2952" s="6" t="s">
        <v>6227</v>
      </c>
      <c r="H2952" s="7" t="s">
        <v>6219</v>
      </c>
      <c r="I2952" s="8">
        <v>704000</v>
      </c>
      <c r="J2952" s="24"/>
      <c r="K2952" s="9">
        <v>0</v>
      </c>
      <c r="L2952" s="9">
        <v>0</v>
      </c>
      <c r="N2952" s="25"/>
    </row>
    <row r="2953" spans="1:14" x14ac:dyDescent="0.3">
      <c r="A2953" s="24"/>
      <c r="B2953" s="23"/>
      <c r="G2953" s="6" t="s">
        <v>6228</v>
      </c>
      <c r="H2953" s="7" t="s">
        <v>6219</v>
      </c>
      <c r="I2953" s="8">
        <v>656000</v>
      </c>
      <c r="J2953" s="24"/>
      <c r="K2953" s="9">
        <v>0</v>
      </c>
      <c r="L2953" s="9">
        <v>0</v>
      </c>
      <c r="N2953" s="25"/>
    </row>
    <row r="2954" spans="1:14" ht="32.4" x14ac:dyDescent="0.3">
      <c r="A2954" s="24">
        <v>228</v>
      </c>
      <c r="B2954" s="23" t="s">
        <v>6255</v>
      </c>
      <c r="C2954" s="2" t="s">
        <v>6256</v>
      </c>
      <c r="D2954" s="2">
        <v>15491</v>
      </c>
      <c r="E2954" s="2" t="s">
        <v>6257</v>
      </c>
      <c r="F2954" s="6" t="s">
        <v>6258</v>
      </c>
      <c r="G2954" s="6" t="s">
        <v>6167</v>
      </c>
      <c r="H2954" s="7" t="s">
        <v>6163</v>
      </c>
      <c r="I2954" s="8">
        <v>596600</v>
      </c>
      <c r="J2954" s="28">
        <f>SUM(I2954:I2957)</f>
        <v>982000</v>
      </c>
      <c r="K2954" s="9">
        <v>596600</v>
      </c>
      <c r="L2954" s="9">
        <v>596600</v>
      </c>
      <c r="M2954" s="7" t="s">
        <v>6173</v>
      </c>
      <c r="N2954" s="25" t="s">
        <v>7479</v>
      </c>
    </row>
    <row r="2955" spans="1:14" ht="32.4" x14ac:dyDescent="0.3">
      <c r="A2955" s="24"/>
      <c r="B2955" s="23"/>
      <c r="C2955" s="2" t="s">
        <v>6259</v>
      </c>
      <c r="D2955" s="2">
        <v>14944</v>
      </c>
      <c r="E2955" s="2" t="s">
        <v>6260</v>
      </c>
      <c r="F2955" s="6" t="s">
        <v>6261</v>
      </c>
      <c r="G2955" s="6" t="s">
        <v>6262</v>
      </c>
      <c r="H2955" s="7" t="s">
        <v>6163</v>
      </c>
      <c r="I2955" s="8">
        <v>13000</v>
      </c>
      <c r="J2955" s="24"/>
      <c r="K2955" s="9">
        <v>13000</v>
      </c>
      <c r="L2955" s="9">
        <v>13000</v>
      </c>
      <c r="M2955" s="10" t="s">
        <v>6881</v>
      </c>
      <c r="N2955" s="25"/>
    </row>
    <row r="2956" spans="1:14" ht="32.4" x14ac:dyDescent="0.3">
      <c r="A2956" s="24"/>
      <c r="B2956" s="23"/>
      <c r="C2956" s="2" t="s">
        <v>6263</v>
      </c>
      <c r="D2956" s="2">
        <v>22876</v>
      </c>
      <c r="E2956" s="2" t="s">
        <v>6264</v>
      </c>
      <c r="F2956" s="6" t="s">
        <v>6265</v>
      </c>
      <c r="G2956" s="6" t="s">
        <v>6266</v>
      </c>
      <c r="H2956" s="7" t="s">
        <v>6163</v>
      </c>
      <c r="I2956" s="8">
        <v>26400</v>
      </c>
      <c r="J2956" s="24"/>
      <c r="K2956" s="9">
        <v>26400</v>
      </c>
      <c r="L2956" s="9">
        <v>0</v>
      </c>
      <c r="M2956" s="10" t="s">
        <v>6959</v>
      </c>
      <c r="N2956" s="25"/>
    </row>
    <row r="2957" spans="1:14" x14ac:dyDescent="0.3">
      <c r="A2957" s="24"/>
      <c r="B2957" s="23"/>
      <c r="C2957" s="1"/>
      <c r="D2957" s="1"/>
      <c r="E2957" s="1"/>
      <c r="F2957" s="18"/>
      <c r="G2957" s="6" t="s">
        <v>2723</v>
      </c>
      <c r="H2957" s="7" t="s">
        <v>6219</v>
      </c>
      <c r="I2957" s="8">
        <v>346000</v>
      </c>
      <c r="J2957" s="24"/>
      <c r="K2957" s="9">
        <v>0</v>
      </c>
      <c r="L2957" s="9">
        <v>0</v>
      </c>
      <c r="M2957" s="1"/>
      <c r="N2957" s="25"/>
    </row>
    <row r="2958" spans="1:14" ht="32.4" x14ac:dyDescent="0.3">
      <c r="A2958" s="24">
        <v>229</v>
      </c>
      <c r="B2958" s="23" t="s">
        <v>7364</v>
      </c>
      <c r="C2958" s="16" t="s">
        <v>7363</v>
      </c>
      <c r="D2958" s="16">
        <v>15710</v>
      </c>
      <c r="E2958" s="16" t="s">
        <v>7365</v>
      </c>
      <c r="F2958" s="19" t="s">
        <v>7366</v>
      </c>
      <c r="G2958" s="19" t="s">
        <v>7367</v>
      </c>
      <c r="H2958" s="7" t="s">
        <v>86</v>
      </c>
      <c r="I2958" s="17">
        <v>13200</v>
      </c>
      <c r="J2958" s="28">
        <f>SUM(I2958:I2979)</f>
        <v>9763848</v>
      </c>
      <c r="K2958" s="9">
        <v>13200</v>
      </c>
      <c r="L2958" s="9">
        <v>0</v>
      </c>
      <c r="M2958" s="10" t="s">
        <v>7368</v>
      </c>
      <c r="N2958" s="25" t="s">
        <v>7482</v>
      </c>
    </row>
    <row r="2959" spans="1:14" ht="32.4" x14ac:dyDescent="0.3">
      <c r="A2959" s="24"/>
      <c r="B2959" s="23"/>
      <c r="C2959" s="2" t="s">
        <v>6298</v>
      </c>
      <c r="D2959" s="2">
        <v>22715</v>
      </c>
      <c r="E2959" s="2" t="s">
        <v>6299</v>
      </c>
      <c r="F2959" s="6" t="s">
        <v>6300</v>
      </c>
      <c r="G2959" s="6" t="s">
        <v>6301</v>
      </c>
      <c r="H2959" s="7" t="s">
        <v>6163</v>
      </c>
      <c r="I2959" s="8">
        <v>13200</v>
      </c>
      <c r="J2959" s="24"/>
      <c r="K2959" s="9">
        <v>13200</v>
      </c>
      <c r="L2959" s="9">
        <v>0</v>
      </c>
      <c r="M2959" s="10" t="s">
        <v>6963</v>
      </c>
      <c r="N2959" s="25"/>
    </row>
    <row r="2960" spans="1:14" ht="32.4" x14ac:dyDescent="0.3">
      <c r="A2960" s="24"/>
      <c r="B2960" s="23"/>
      <c r="C2960" s="2" t="s">
        <v>7369</v>
      </c>
      <c r="D2960" s="2">
        <v>15669</v>
      </c>
      <c r="E2960" s="2" t="s">
        <v>7370</v>
      </c>
      <c r="F2960" s="6" t="s">
        <v>7371</v>
      </c>
      <c r="G2960" s="6" t="s">
        <v>7372</v>
      </c>
      <c r="H2960" s="7" t="s">
        <v>86</v>
      </c>
      <c r="I2960" s="8">
        <v>13200</v>
      </c>
      <c r="J2960" s="24"/>
      <c r="K2960" s="9">
        <v>13200</v>
      </c>
      <c r="L2960" s="9">
        <v>13200</v>
      </c>
      <c r="M2960" s="10" t="s">
        <v>7373</v>
      </c>
      <c r="N2960" s="25"/>
    </row>
    <row r="2961" spans="1:14" ht="48.6" x14ac:dyDescent="0.3">
      <c r="A2961" s="24"/>
      <c r="B2961" s="23"/>
      <c r="C2961" s="2" t="s">
        <v>6303</v>
      </c>
      <c r="D2961" s="2">
        <v>18014</v>
      </c>
      <c r="E2961" s="2" t="s">
        <v>6304</v>
      </c>
      <c r="F2961" s="6" t="s">
        <v>6305</v>
      </c>
      <c r="G2961" s="6" t="s">
        <v>6306</v>
      </c>
      <c r="H2961" s="7" t="s">
        <v>6163</v>
      </c>
      <c r="I2961" s="8">
        <v>13000</v>
      </c>
      <c r="J2961" s="24"/>
      <c r="K2961" s="9">
        <v>13000</v>
      </c>
      <c r="L2961" s="9">
        <v>13000</v>
      </c>
      <c r="M2961" s="10" t="s">
        <v>6881</v>
      </c>
      <c r="N2961" s="25"/>
    </row>
    <row r="2962" spans="1:14" ht="32.4" x14ac:dyDescent="0.3">
      <c r="A2962" s="24"/>
      <c r="B2962" s="23"/>
      <c r="C2962" s="2" t="s">
        <v>6307</v>
      </c>
      <c r="D2962" s="2">
        <v>19946</v>
      </c>
      <c r="E2962" s="2" t="s">
        <v>6308</v>
      </c>
      <c r="F2962" s="6" t="s">
        <v>6309</v>
      </c>
      <c r="G2962" s="6" t="s">
        <v>6310</v>
      </c>
      <c r="H2962" s="7" t="s">
        <v>6163</v>
      </c>
      <c r="I2962" s="8">
        <v>13000</v>
      </c>
      <c r="J2962" s="24"/>
      <c r="K2962" s="9">
        <v>13000</v>
      </c>
      <c r="L2962" s="9">
        <v>13000</v>
      </c>
      <c r="M2962" s="10" t="s">
        <v>6881</v>
      </c>
      <c r="N2962" s="25"/>
    </row>
    <row r="2963" spans="1:14" ht="32.4" x14ac:dyDescent="0.3">
      <c r="A2963" s="24"/>
      <c r="B2963" s="23"/>
      <c r="C2963" s="2" t="s">
        <v>6311</v>
      </c>
      <c r="D2963" s="2">
        <v>15711</v>
      </c>
      <c r="E2963" s="2" t="s">
        <v>6312</v>
      </c>
      <c r="F2963" s="6" t="s">
        <v>6313</v>
      </c>
      <c r="G2963" s="6" t="s">
        <v>6314</v>
      </c>
      <c r="H2963" s="7" t="s">
        <v>6163</v>
      </c>
      <c r="I2963" s="8">
        <v>39000</v>
      </c>
      <c r="J2963" s="24"/>
      <c r="K2963" s="9">
        <v>39000</v>
      </c>
      <c r="L2963" s="9">
        <v>39000</v>
      </c>
      <c r="M2963" s="10" t="s">
        <v>6960</v>
      </c>
      <c r="N2963" s="25"/>
    </row>
    <row r="2964" spans="1:14" ht="32.4" x14ac:dyDescent="0.3">
      <c r="A2964" s="24"/>
      <c r="B2964" s="23"/>
      <c r="C2964" s="2" t="s">
        <v>6315</v>
      </c>
      <c r="D2964" s="2">
        <v>15712</v>
      </c>
      <c r="E2964" s="2" t="s">
        <v>6316</v>
      </c>
      <c r="F2964" s="6" t="s">
        <v>6317</v>
      </c>
      <c r="G2964" s="6" t="s">
        <v>6318</v>
      </c>
      <c r="H2964" s="7" t="s">
        <v>6163</v>
      </c>
      <c r="I2964" s="8">
        <v>13000</v>
      </c>
      <c r="J2964" s="24"/>
      <c r="K2964" s="9">
        <v>13000</v>
      </c>
      <c r="L2964" s="9">
        <v>13000</v>
      </c>
      <c r="M2964" s="10" t="s">
        <v>6881</v>
      </c>
      <c r="N2964" s="25"/>
    </row>
    <row r="2965" spans="1:14" ht="32.4" x14ac:dyDescent="0.3">
      <c r="A2965" s="24"/>
      <c r="B2965" s="23"/>
      <c r="C2965" s="2" t="s">
        <v>6319</v>
      </c>
      <c r="D2965" s="2">
        <v>15713</v>
      </c>
      <c r="E2965" s="2" t="s">
        <v>6295</v>
      </c>
      <c r="F2965" s="6" t="s">
        <v>6320</v>
      </c>
      <c r="G2965" s="6" t="s">
        <v>6321</v>
      </c>
      <c r="H2965" s="7" t="s">
        <v>6163</v>
      </c>
      <c r="I2965" s="8">
        <v>13200</v>
      </c>
      <c r="J2965" s="24"/>
      <c r="K2965" s="9">
        <v>13200</v>
      </c>
      <c r="L2965" s="9">
        <v>0</v>
      </c>
      <c r="M2965" s="10" t="s">
        <v>6963</v>
      </c>
      <c r="N2965" s="25"/>
    </row>
    <row r="2966" spans="1:14" ht="32.4" x14ac:dyDescent="0.3">
      <c r="A2966" s="24"/>
      <c r="B2966" s="23"/>
      <c r="C2966" s="2" t="s">
        <v>6322</v>
      </c>
      <c r="D2966" s="2">
        <v>16221</v>
      </c>
      <c r="E2966" s="2" t="s">
        <v>6323</v>
      </c>
      <c r="F2966" s="6" t="s">
        <v>6324</v>
      </c>
      <c r="G2966" s="6" t="s">
        <v>6325</v>
      </c>
      <c r="H2966" s="7" t="s">
        <v>6163</v>
      </c>
      <c r="I2966" s="8">
        <v>13000</v>
      </c>
      <c r="J2966" s="24"/>
      <c r="K2966" s="9">
        <v>13000</v>
      </c>
      <c r="L2966" s="9">
        <v>13000</v>
      </c>
      <c r="M2966" s="10" t="s">
        <v>6881</v>
      </c>
      <c r="N2966" s="25"/>
    </row>
    <row r="2967" spans="1:14" ht="32.4" x14ac:dyDescent="0.3">
      <c r="A2967" s="24"/>
      <c r="B2967" s="23"/>
      <c r="C2967" s="2" t="s">
        <v>6326</v>
      </c>
      <c r="D2967" s="2">
        <v>16179</v>
      </c>
      <c r="E2967" s="2" t="s">
        <v>6327</v>
      </c>
      <c r="F2967" s="6" t="s">
        <v>6328</v>
      </c>
      <c r="G2967" s="6" t="s">
        <v>6329</v>
      </c>
      <c r="H2967" s="7" t="s">
        <v>6163</v>
      </c>
      <c r="I2967" s="8">
        <v>13000</v>
      </c>
      <c r="J2967" s="24"/>
      <c r="K2967" s="9">
        <v>13000</v>
      </c>
      <c r="L2967" s="9">
        <v>13000</v>
      </c>
      <c r="M2967" s="10" t="s">
        <v>6881</v>
      </c>
      <c r="N2967" s="25"/>
    </row>
    <row r="2968" spans="1:14" ht="32.4" x14ac:dyDescent="0.3">
      <c r="A2968" s="24"/>
      <c r="B2968" s="23"/>
      <c r="C2968" s="2" t="s">
        <v>6330</v>
      </c>
      <c r="G2968" s="6" t="s">
        <v>6331</v>
      </c>
      <c r="H2968" s="7" t="s">
        <v>6332</v>
      </c>
      <c r="I2968" s="8">
        <v>1882513</v>
      </c>
      <c r="J2968" s="24"/>
      <c r="K2968" s="9">
        <v>0</v>
      </c>
      <c r="L2968" s="9">
        <v>0</v>
      </c>
      <c r="M2968" s="7" t="s">
        <v>6333</v>
      </c>
      <c r="N2968" s="25"/>
    </row>
    <row r="2969" spans="1:14" ht="32.4" x14ac:dyDescent="0.3">
      <c r="A2969" s="24"/>
      <c r="B2969" s="23"/>
      <c r="C2969" s="2" t="s">
        <v>6302</v>
      </c>
      <c r="G2969" s="6" t="s">
        <v>6331</v>
      </c>
      <c r="H2969" s="7" t="s">
        <v>6338</v>
      </c>
      <c r="I2969" s="8">
        <v>202603</v>
      </c>
      <c r="J2969" s="24"/>
      <c r="K2969" s="9">
        <v>0</v>
      </c>
      <c r="L2969" s="9">
        <v>0</v>
      </c>
      <c r="M2969" s="7" t="s">
        <v>6339</v>
      </c>
      <c r="N2969" s="25"/>
    </row>
    <row r="2970" spans="1:14" ht="32.4" x14ac:dyDescent="0.3">
      <c r="A2970" s="24"/>
      <c r="B2970" s="23"/>
      <c r="C2970" s="2" t="s">
        <v>6334</v>
      </c>
      <c r="G2970" s="6" t="s">
        <v>6335</v>
      </c>
      <c r="H2970" s="7" t="s">
        <v>6336</v>
      </c>
      <c r="I2970" s="8">
        <v>241426</v>
      </c>
      <c r="J2970" s="24"/>
      <c r="K2970" s="9">
        <v>0</v>
      </c>
      <c r="L2970" s="9">
        <v>0</v>
      </c>
      <c r="M2970" s="7" t="s">
        <v>6337</v>
      </c>
      <c r="N2970" s="25"/>
    </row>
    <row r="2971" spans="1:14" ht="48.6" x14ac:dyDescent="0.3">
      <c r="A2971" s="24"/>
      <c r="B2971" s="23"/>
      <c r="C2971" s="2" t="s">
        <v>6340</v>
      </c>
      <c r="G2971" s="6" t="s">
        <v>6331</v>
      </c>
      <c r="H2971" s="7" t="s">
        <v>6341</v>
      </c>
      <c r="I2971" s="8">
        <v>1484024</v>
      </c>
      <c r="J2971" s="24"/>
      <c r="K2971" s="9">
        <v>0</v>
      </c>
      <c r="L2971" s="9">
        <v>0</v>
      </c>
      <c r="M2971" s="7" t="s">
        <v>6343</v>
      </c>
      <c r="N2971" s="25"/>
    </row>
    <row r="2972" spans="1:14" ht="48.6" x14ac:dyDescent="0.3">
      <c r="A2972" s="24"/>
      <c r="B2972" s="23"/>
      <c r="C2972" s="2" t="s">
        <v>6340</v>
      </c>
      <c r="G2972" s="6" t="s">
        <v>6331</v>
      </c>
      <c r="H2972" s="7" t="s">
        <v>6342</v>
      </c>
      <c r="I2972" s="8">
        <v>577589</v>
      </c>
      <c r="J2972" s="24"/>
      <c r="K2972" s="9">
        <v>0</v>
      </c>
      <c r="L2972" s="9">
        <v>0</v>
      </c>
      <c r="M2972" s="7" t="s">
        <v>6344</v>
      </c>
      <c r="N2972" s="25"/>
    </row>
    <row r="2973" spans="1:14" ht="48.6" x14ac:dyDescent="0.3">
      <c r="A2973" s="24"/>
      <c r="B2973" s="23"/>
      <c r="C2973" s="2" t="s">
        <v>6340</v>
      </c>
      <c r="G2973" s="6" t="s">
        <v>6331</v>
      </c>
      <c r="H2973" s="7" t="s">
        <v>6345</v>
      </c>
      <c r="I2973" s="8">
        <v>487267</v>
      </c>
      <c r="J2973" s="24"/>
      <c r="K2973" s="9">
        <v>0</v>
      </c>
      <c r="L2973" s="9">
        <v>0</v>
      </c>
      <c r="M2973" s="7" t="s">
        <v>6346</v>
      </c>
      <c r="N2973" s="25"/>
    </row>
    <row r="2974" spans="1:14" ht="32.4" x14ac:dyDescent="0.3">
      <c r="A2974" s="24"/>
      <c r="B2974" s="23"/>
      <c r="C2974" s="2" t="s">
        <v>6347</v>
      </c>
      <c r="G2974" s="6" t="s">
        <v>6348</v>
      </c>
      <c r="H2974" s="7" t="s">
        <v>6350</v>
      </c>
      <c r="I2974" s="8">
        <v>1821392</v>
      </c>
      <c r="J2974" s="24"/>
      <c r="K2974" s="9">
        <v>0</v>
      </c>
      <c r="L2974" s="9">
        <v>0</v>
      </c>
      <c r="M2974" s="7" t="s">
        <v>6352</v>
      </c>
      <c r="N2974" s="25"/>
    </row>
    <row r="2975" spans="1:14" ht="32.4" x14ac:dyDescent="0.3">
      <c r="A2975" s="24"/>
      <c r="B2975" s="23"/>
      <c r="C2975" s="2" t="s">
        <v>6347</v>
      </c>
      <c r="G2975" s="6" t="s">
        <v>6349</v>
      </c>
      <c r="H2975" s="7" t="s">
        <v>6351</v>
      </c>
      <c r="I2975" s="8">
        <v>43735</v>
      </c>
      <c r="J2975" s="24"/>
      <c r="K2975" s="9">
        <v>0</v>
      </c>
      <c r="L2975" s="9">
        <v>0</v>
      </c>
      <c r="M2975" s="7" t="s">
        <v>6353</v>
      </c>
      <c r="N2975" s="25"/>
    </row>
    <row r="2976" spans="1:14" ht="32.4" x14ac:dyDescent="0.3">
      <c r="A2976" s="24"/>
      <c r="B2976" s="23"/>
      <c r="C2976" s="2" t="s">
        <v>6347</v>
      </c>
      <c r="G2976" s="6" t="s">
        <v>6349</v>
      </c>
      <c r="H2976" s="7" t="s">
        <v>6354</v>
      </c>
      <c r="I2976" s="8">
        <v>63294</v>
      </c>
      <c r="J2976" s="24"/>
      <c r="K2976" s="9">
        <v>0</v>
      </c>
      <c r="L2976" s="9">
        <v>0</v>
      </c>
      <c r="M2976" s="7" t="s">
        <v>6356</v>
      </c>
      <c r="N2976" s="25"/>
    </row>
    <row r="2977" spans="1:14" ht="32.4" x14ac:dyDescent="0.3">
      <c r="A2977" s="24"/>
      <c r="B2977" s="23"/>
      <c r="C2977" s="2" t="s">
        <v>6347</v>
      </c>
      <c r="G2977" s="6" t="s">
        <v>6349</v>
      </c>
      <c r="H2977" s="7" t="s">
        <v>6355</v>
      </c>
      <c r="I2977" s="8">
        <v>109881</v>
      </c>
      <c r="J2977" s="24"/>
      <c r="K2977" s="9">
        <v>0</v>
      </c>
      <c r="L2977" s="9">
        <v>0</v>
      </c>
      <c r="M2977" s="7" t="s">
        <v>6357</v>
      </c>
      <c r="N2977" s="25"/>
    </row>
    <row r="2978" spans="1:14" ht="32.4" x14ac:dyDescent="0.3">
      <c r="A2978" s="24"/>
      <c r="B2978" s="23"/>
      <c r="C2978" s="2" t="s">
        <v>6347</v>
      </c>
      <c r="G2978" s="6" t="s">
        <v>6349</v>
      </c>
      <c r="H2978" s="7" t="s">
        <v>6358</v>
      </c>
      <c r="I2978" s="8">
        <v>2680611</v>
      </c>
      <c r="J2978" s="24"/>
      <c r="K2978" s="9">
        <v>0</v>
      </c>
      <c r="L2978" s="9">
        <v>0</v>
      </c>
      <c r="M2978" s="7" t="s">
        <v>6360</v>
      </c>
      <c r="N2978" s="25"/>
    </row>
    <row r="2979" spans="1:14" ht="32.4" x14ac:dyDescent="0.3">
      <c r="A2979" s="24"/>
      <c r="B2979" s="23"/>
      <c r="C2979" s="2" t="s">
        <v>6347</v>
      </c>
      <c r="G2979" s="6" t="s">
        <v>6349</v>
      </c>
      <c r="H2979" s="7" t="s">
        <v>6359</v>
      </c>
      <c r="I2979" s="8">
        <v>12713</v>
      </c>
      <c r="J2979" s="24"/>
      <c r="K2979" s="9">
        <v>0</v>
      </c>
      <c r="L2979" s="9">
        <v>0</v>
      </c>
      <c r="M2979" s="7" t="s">
        <v>6361</v>
      </c>
      <c r="N2979" s="25"/>
    </row>
    <row r="2980" spans="1:14" ht="32.4" x14ac:dyDescent="0.3">
      <c r="A2980" s="24">
        <v>230</v>
      </c>
      <c r="B2980" s="23" t="s">
        <v>6371</v>
      </c>
      <c r="C2980" s="2" t="s">
        <v>6372</v>
      </c>
      <c r="G2980" s="6" t="s">
        <v>6373</v>
      </c>
      <c r="H2980" s="7" t="s">
        <v>6374</v>
      </c>
      <c r="I2980" s="8">
        <v>62252</v>
      </c>
      <c r="J2980" s="28">
        <f>SUM(I2980:I2993)</f>
        <v>10234947</v>
      </c>
      <c r="K2980" s="9">
        <v>0</v>
      </c>
      <c r="L2980" s="9">
        <v>0</v>
      </c>
      <c r="M2980" s="7" t="s">
        <v>6375</v>
      </c>
      <c r="N2980" s="25" t="s">
        <v>7480</v>
      </c>
    </row>
    <row r="2981" spans="1:14" ht="32.4" x14ac:dyDescent="0.3">
      <c r="A2981" s="24"/>
      <c r="B2981" s="23"/>
      <c r="C2981" s="2" t="s">
        <v>6376</v>
      </c>
      <c r="G2981" s="6" t="s">
        <v>6377</v>
      </c>
      <c r="H2981" s="7" t="s">
        <v>6378</v>
      </c>
      <c r="I2981" s="8">
        <v>373311</v>
      </c>
      <c r="J2981" s="24"/>
      <c r="K2981" s="9">
        <v>0</v>
      </c>
      <c r="L2981" s="9">
        <v>0</v>
      </c>
      <c r="M2981" s="7" t="s">
        <v>6379</v>
      </c>
      <c r="N2981" s="25"/>
    </row>
    <row r="2982" spans="1:14" ht="32.4" x14ac:dyDescent="0.3">
      <c r="A2982" s="24"/>
      <c r="B2982" s="23"/>
      <c r="C2982" s="2" t="s">
        <v>6380</v>
      </c>
      <c r="G2982" s="6" t="s">
        <v>6381</v>
      </c>
      <c r="H2982" s="7" t="s">
        <v>6382</v>
      </c>
      <c r="I2982" s="8">
        <v>277640</v>
      </c>
      <c r="J2982" s="24"/>
      <c r="K2982" s="9">
        <v>0</v>
      </c>
      <c r="L2982" s="9">
        <v>0</v>
      </c>
      <c r="M2982" s="7" t="s">
        <v>6383</v>
      </c>
      <c r="N2982" s="25"/>
    </row>
    <row r="2983" spans="1:14" ht="32.4" x14ac:dyDescent="0.3">
      <c r="A2983" s="24"/>
      <c r="B2983" s="23"/>
      <c r="C2983" s="2" t="s">
        <v>6380</v>
      </c>
      <c r="G2983" s="6" t="s">
        <v>6384</v>
      </c>
      <c r="H2983" s="7" t="s">
        <v>6386</v>
      </c>
      <c r="I2983" s="8">
        <v>119</v>
      </c>
      <c r="J2983" s="24"/>
      <c r="K2983" s="9">
        <v>0</v>
      </c>
      <c r="L2983" s="9">
        <v>0</v>
      </c>
      <c r="M2983" s="7" t="s">
        <v>6388</v>
      </c>
      <c r="N2983" s="25"/>
    </row>
    <row r="2984" spans="1:14" ht="32.4" x14ac:dyDescent="0.3">
      <c r="A2984" s="24"/>
      <c r="B2984" s="23"/>
      <c r="C2984" s="2" t="s">
        <v>6380</v>
      </c>
      <c r="G2984" s="6" t="s">
        <v>6385</v>
      </c>
      <c r="H2984" s="7" t="s">
        <v>6387</v>
      </c>
      <c r="I2984" s="8">
        <v>27640</v>
      </c>
      <c r="J2984" s="24"/>
      <c r="K2984" s="9">
        <v>0</v>
      </c>
      <c r="L2984" s="9">
        <v>0</v>
      </c>
      <c r="M2984" s="7" t="s">
        <v>6389</v>
      </c>
      <c r="N2984" s="25"/>
    </row>
    <row r="2985" spans="1:14" ht="32.4" x14ac:dyDescent="0.3">
      <c r="A2985" s="24"/>
      <c r="B2985" s="23"/>
      <c r="C2985" s="2" t="s">
        <v>6390</v>
      </c>
      <c r="G2985" s="6" t="s">
        <v>6392</v>
      </c>
      <c r="H2985" s="7" t="s">
        <v>6394</v>
      </c>
      <c r="I2985" s="8">
        <v>596600</v>
      </c>
      <c r="J2985" s="24"/>
      <c r="K2985" s="9">
        <v>0</v>
      </c>
      <c r="L2985" s="9">
        <v>0</v>
      </c>
      <c r="M2985" s="7" t="s">
        <v>6173</v>
      </c>
      <c r="N2985" s="25"/>
    </row>
    <row r="2986" spans="1:14" ht="48.6" x14ac:dyDescent="0.3">
      <c r="A2986" s="24"/>
      <c r="B2986" s="23"/>
      <c r="C2986" s="2" t="s">
        <v>6391</v>
      </c>
      <c r="G2986" s="6" t="s">
        <v>6393</v>
      </c>
      <c r="H2986" s="7" t="s">
        <v>6395</v>
      </c>
      <c r="I2986" s="8">
        <v>5126514</v>
      </c>
      <c r="J2986" s="24"/>
      <c r="K2986" s="9">
        <v>0</v>
      </c>
      <c r="L2986" s="9">
        <v>0</v>
      </c>
      <c r="M2986" s="7" t="s">
        <v>6396</v>
      </c>
      <c r="N2986" s="25"/>
    </row>
    <row r="2987" spans="1:14" ht="32.4" x14ac:dyDescent="0.3">
      <c r="A2987" s="24"/>
      <c r="B2987" s="23"/>
      <c r="C2987" s="2" t="s">
        <v>6380</v>
      </c>
      <c r="G2987" s="6" t="s">
        <v>6377</v>
      </c>
      <c r="H2987" s="7" t="s">
        <v>6394</v>
      </c>
      <c r="I2987" s="8">
        <v>596600</v>
      </c>
      <c r="J2987" s="24"/>
      <c r="K2987" s="9">
        <v>0</v>
      </c>
      <c r="L2987" s="9">
        <v>0</v>
      </c>
      <c r="M2987" s="7" t="s">
        <v>6173</v>
      </c>
      <c r="N2987" s="25"/>
    </row>
    <row r="2988" spans="1:14" ht="48.6" x14ac:dyDescent="0.3">
      <c r="A2988" s="24"/>
      <c r="B2988" s="23"/>
      <c r="C2988" s="2" t="s">
        <v>6380</v>
      </c>
      <c r="G2988" s="6" t="s">
        <v>6397</v>
      </c>
      <c r="H2988" s="7" t="s">
        <v>6398</v>
      </c>
      <c r="I2988" s="8">
        <v>861817</v>
      </c>
      <c r="J2988" s="24"/>
      <c r="K2988" s="9">
        <v>0</v>
      </c>
      <c r="L2988" s="9">
        <v>0</v>
      </c>
      <c r="M2988" s="7" t="s">
        <v>6399</v>
      </c>
      <c r="N2988" s="25"/>
    </row>
    <row r="2989" spans="1:14" ht="48.6" x14ac:dyDescent="0.3">
      <c r="A2989" s="24"/>
      <c r="B2989" s="23"/>
      <c r="C2989" s="2" t="s">
        <v>6400</v>
      </c>
      <c r="G2989" s="6" t="s">
        <v>6377</v>
      </c>
      <c r="H2989" s="7" t="s">
        <v>6402</v>
      </c>
      <c r="I2989" s="8">
        <v>1203000</v>
      </c>
      <c r="J2989" s="24"/>
      <c r="K2989" s="9">
        <v>0</v>
      </c>
      <c r="L2989" s="9">
        <v>0</v>
      </c>
      <c r="M2989" s="7" t="s">
        <v>5133</v>
      </c>
      <c r="N2989" s="25"/>
    </row>
    <row r="2990" spans="1:14" ht="32.4" x14ac:dyDescent="0.3">
      <c r="A2990" s="24"/>
      <c r="B2990" s="23"/>
      <c r="C2990" s="2" t="s">
        <v>6380</v>
      </c>
      <c r="G2990" s="6" t="s">
        <v>6401</v>
      </c>
      <c r="H2990" s="7" t="s">
        <v>6403</v>
      </c>
      <c r="I2990" s="8">
        <v>561268</v>
      </c>
      <c r="J2990" s="24"/>
      <c r="K2990" s="9">
        <v>0</v>
      </c>
      <c r="L2990" s="9">
        <v>0</v>
      </c>
      <c r="M2990" s="7" t="s">
        <v>6404</v>
      </c>
      <c r="N2990" s="25"/>
    </row>
    <row r="2991" spans="1:14" ht="32.4" x14ac:dyDescent="0.3">
      <c r="A2991" s="24"/>
      <c r="B2991" s="23"/>
      <c r="C2991" s="2" t="s">
        <v>6380</v>
      </c>
      <c r="G2991" s="6" t="s">
        <v>6405</v>
      </c>
      <c r="H2991" s="7" t="s">
        <v>6406</v>
      </c>
      <c r="I2991" s="8">
        <v>294236</v>
      </c>
      <c r="J2991" s="24"/>
      <c r="K2991" s="9">
        <v>0</v>
      </c>
      <c r="L2991" s="9">
        <v>0</v>
      </c>
      <c r="M2991" s="7" t="s">
        <v>6408</v>
      </c>
      <c r="N2991" s="25"/>
    </row>
    <row r="2992" spans="1:14" ht="32.4" x14ac:dyDescent="0.3">
      <c r="A2992" s="24"/>
      <c r="B2992" s="23"/>
      <c r="C2992" s="2" t="s">
        <v>6380</v>
      </c>
      <c r="G2992" s="6" t="s">
        <v>6405</v>
      </c>
      <c r="H2992" s="7" t="s">
        <v>6407</v>
      </c>
      <c r="I2992" s="8">
        <v>98339</v>
      </c>
      <c r="J2992" s="24"/>
      <c r="K2992" s="9">
        <v>0</v>
      </c>
      <c r="L2992" s="9">
        <v>0</v>
      </c>
      <c r="M2992" s="7" t="s">
        <v>6409</v>
      </c>
      <c r="N2992" s="25"/>
    </row>
    <row r="2993" spans="1:14" ht="32.4" x14ac:dyDescent="0.3">
      <c r="A2993" s="24"/>
      <c r="B2993" s="23"/>
      <c r="C2993" s="2" t="s">
        <v>6380</v>
      </c>
      <c r="G2993" s="6" t="s">
        <v>6405</v>
      </c>
      <c r="H2993" s="7" t="s">
        <v>6410</v>
      </c>
      <c r="I2993" s="8">
        <v>155611</v>
      </c>
      <c r="J2993" s="24"/>
      <c r="K2993" s="9">
        <v>0</v>
      </c>
      <c r="L2993" s="9">
        <v>0</v>
      </c>
      <c r="M2993" s="7" t="s">
        <v>6411</v>
      </c>
      <c r="N2993" s="25"/>
    </row>
    <row r="2994" spans="1:14" ht="48.6" x14ac:dyDescent="0.3">
      <c r="A2994" s="2">
        <v>231</v>
      </c>
      <c r="B2994" s="6" t="s">
        <v>6536</v>
      </c>
      <c r="C2994" s="2" t="s">
        <v>6536</v>
      </c>
      <c r="G2994" s="6" t="s">
        <v>6156</v>
      </c>
      <c r="H2994" s="7" t="s">
        <v>6538</v>
      </c>
      <c r="I2994" s="8">
        <v>23600</v>
      </c>
      <c r="J2994" s="9">
        <f>SUM(I2994)</f>
        <v>23600</v>
      </c>
      <c r="K2994" s="9">
        <v>23600</v>
      </c>
      <c r="L2994" s="9">
        <v>23600</v>
      </c>
      <c r="N2994" s="7" t="s">
        <v>6537</v>
      </c>
    </row>
    <row r="2995" spans="1:14" ht="32.4" x14ac:dyDescent="0.3">
      <c r="A2995" s="24">
        <v>232</v>
      </c>
      <c r="B2995" s="26" t="s">
        <v>6666</v>
      </c>
      <c r="C2995" s="2" t="s">
        <v>6619</v>
      </c>
      <c r="D2995" s="2">
        <v>21298</v>
      </c>
      <c r="E2995" s="2" t="s">
        <v>6620</v>
      </c>
      <c r="F2995" s="6" t="s">
        <v>1416</v>
      </c>
      <c r="G2995" s="6" t="s">
        <v>6621</v>
      </c>
      <c r="H2995" s="7" t="s">
        <v>751</v>
      </c>
      <c r="I2995" s="8">
        <v>52000</v>
      </c>
      <c r="J2995" s="28">
        <f>SUM(I2995:I3018)</f>
        <v>3081600</v>
      </c>
      <c r="K2995" s="9">
        <v>52000</v>
      </c>
      <c r="L2995" s="9">
        <v>52000</v>
      </c>
      <c r="M2995" s="10" t="s">
        <v>6990</v>
      </c>
      <c r="N2995" s="25" t="s">
        <v>7005</v>
      </c>
    </row>
    <row r="2996" spans="1:14" ht="48.6" x14ac:dyDescent="0.3">
      <c r="A2996" s="24"/>
      <c r="B2996" s="26"/>
      <c r="C2996" s="2" t="s">
        <v>6622</v>
      </c>
      <c r="D2996" s="2">
        <v>19839</v>
      </c>
      <c r="E2996" s="2" t="s">
        <v>6623</v>
      </c>
      <c r="F2996" s="6" t="s">
        <v>6598</v>
      </c>
      <c r="G2996" s="6" t="s">
        <v>6600</v>
      </c>
      <c r="H2996" s="7" t="s">
        <v>751</v>
      </c>
      <c r="I2996" s="8">
        <v>195000</v>
      </c>
      <c r="J2996" s="24"/>
      <c r="K2996" s="9">
        <v>195000</v>
      </c>
      <c r="L2996" s="9">
        <v>195000</v>
      </c>
      <c r="M2996" s="10" t="s">
        <v>6964</v>
      </c>
      <c r="N2996" s="25"/>
    </row>
    <row r="2997" spans="1:14" ht="32.4" x14ac:dyDescent="0.3">
      <c r="A2997" s="24"/>
      <c r="B2997" s="26"/>
      <c r="C2997" s="2" t="s">
        <v>6624</v>
      </c>
      <c r="D2997" s="2">
        <v>16945</v>
      </c>
      <c r="E2997" s="2" t="s">
        <v>6625</v>
      </c>
      <c r="F2997" s="6" t="s">
        <v>6626</v>
      </c>
      <c r="G2997" s="6" t="s">
        <v>6627</v>
      </c>
      <c r="H2997" s="7" t="s">
        <v>751</v>
      </c>
      <c r="I2997" s="8">
        <v>65000</v>
      </c>
      <c r="J2997" s="24"/>
      <c r="K2997" s="9">
        <v>65000</v>
      </c>
      <c r="L2997" s="9">
        <v>65000</v>
      </c>
      <c r="M2997" s="10" t="s">
        <v>6962</v>
      </c>
      <c r="N2997" s="25"/>
    </row>
    <row r="2998" spans="1:14" ht="48.6" x14ac:dyDescent="0.3">
      <c r="A2998" s="24"/>
      <c r="B2998" s="26"/>
      <c r="C2998" s="3" t="s">
        <v>6607</v>
      </c>
      <c r="D2998" s="3">
        <v>18876</v>
      </c>
      <c r="E2998" s="3" t="s">
        <v>6608</v>
      </c>
      <c r="F2998" s="6" t="s">
        <v>6610</v>
      </c>
      <c r="G2998" s="4" t="s">
        <v>6612</v>
      </c>
      <c r="H2998" s="10" t="s">
        <v>6594</v>
      </c>
      <c r="I2998" s="8">
        <v>78000</v>
      </c>
      <c r="J2998" s="24"/>
      <c r="K2998" s="9">
        <v>78000</v>
      </c>
      <c r="L2998" s="9">
        <v>78000</v>
      </c>
      <c r="M2998" s="10" t="s">
        <v>6961</v>
      </c>
      <c r="N2998" s="25"/>
    </row>
    <row r="2999" spans="1:14" ht="48.6" x14ac:dyDescent="0.3">
      <c r="A2999" s="24"/>
      <c r="B2999" s="26"/>
      <c r="C2999" s="3" t="s">
        <v>6613</v>
      </c>
      <c r="D2999" s="3">
        <v>18873</v>
      </c>
      <c r="E2999" s="3" t="s">
        <v>6614</v>
      </c>
      <c r="F2999" s="6" t="s">
        <v>6610</v>
      </c>
      <c r="G2999" s="4" t="s">
        <v>6612</v>
      </c>
      <c r="H2999" s="10" t="s">
        <v>6594</v>
      </c>
      <c r="I2999" s="8">
        <v>78000</v>
      </c>
      <c r="J2999" s="24"/>
      <c r="K2999" s="9">
        <v>78000</v>
      </c>
      <c r="L2999" s="9">
        <v>78000</v>
      </c>
      <c r="M2999" s="10" t="s">
        <v>6961</v>
      </c>
      <c r="N2999" s="25"/>
    </row>
    <row r="3000" spans="1:14" ht="48.6" x14ac:dyDescent="0.3">
      <c r="A3000" s="24"/>
      <c r="B3000" s="26"/>
      <c r="C3000" s="3" t="s">
        <v>6613</v>
      </c>
      <c r="D3000" s="3">
        <v>18873</v>
      </c>
      <c r="E3000" s="3" t="s">
        <v>6615</v>
      </c>
      <c r="F3000" s="6" t="s">
        <v>6609</v>
      </c>
      <c r="G3000" s="4" t="s">
        <v>6611</v>
      </c>
      <c r="H3000" s="10" t="s">
        <v>751</v>
      </c>
      <c r="I3000" s="8">
        <v>78000</v>
      </c>
      <c r="J3000" s="24"/>
      <c r="K3000" s="9">
        <v>78000</v>
      </c>
      <c r="L3000" s="9">
        <v>78000</v>
      </c>
      <c r="M3000" s="10" t="s">
        <v>6961</v>
      </c>
      <c r="N3000" s="25"/>
    </row>
    <row r="3001" spans="1:14" ht="48.6" x14ac:dyDescent="0.3">
      <c r="A3001" s="24"/>
      <c r="B3001" s="26"/>
      <c r="C3001" s="3" t="s">
        <v>6616</v>
      </c>
      <c r="D3001" s="3">
        <v>18413</v>
      </c>
      <c r="E3001" s="3" t="s">
        <v>6617</v>
      </c>
      <c r="F3001" s="6" t="s">
        <v>27</v>
      </c>
      <c r="G3001" s="4" t="s">
        <v>6618</v>
      </c>
      <c r="H3001" s="10" t="s">
        <v>6594</v>
      </c>
      <c r="I3001" s="8">
        <v>78000</v>
      </c>
      <c r="J3001" s="24"/>
      <c r="K3001" s="9">
        <v>78000</v>
      </c>
      <c r="L3001" s="9">
        <v>78000</v>
      </c>
      <c r="M3001" s="10" t="s">
        <v>6961</v>
      </c>
      <c r="N3001" s="25"/>
    </row>
    <row r="3002" spans="1:14" ht="48.6" x14ac:dyDescent="0.3">
      <c r="A3002" s="24"/>
      <c r="B3002" s="26"/>
      <c r="C3002" s="2" t="s">
        <v>6628</v>
      </c>
      <c r="D3002" s="2">
        <v>18931</v>
      </c>
      <c r="E3002" s="2" t="s">
        <v>6629</v>
      </c>
      <c r="F3002" s="6" t="s">
        <v>6609</v>
      </c>
      <c r="G3002" s="6" t="s">
        <v>6630</v>
      </c>
      <c r="H3002" s="7" t="s">
        <v>751</v>
      </c>
      <c r="I3002" s="8">
        <v>78000</v>
      </c>
      <c r="J3002" s="24"/>
      <c r="K3002" s="9">
        <v>78000</v>
      </c>
      <c r="L3002" s="9">
        <v>78000</v>
      </c>
      <c r="M3002" s="10" t="s">
        <v>6961</v>
      </c>
      <c r="N3002" s="25"/>
    </row>
    <row r="3003" spans="1:14" ht="32.4" x14ac:dyDescent="0.3">
      <c r="A3003" s="24"/>
      <c r="B3003" s="26"/>
      <c r="C3003" s="2" t="s">
        <v>6631</v>
      </c>
      <c r="D3003" s="2">
        <v>22324</v>
      </c>
      <c r="E3003" s="2" t="s">
        <v>6632</v>
      </c>
      <c r="F3003" s="6" t="s">
        <v>6633</v>
      </c>
      <c r="G3003" s="6" t="s">
        <v>2319</v>
      </c>
      <c r="H3003" s="7" t="s">
        <v>751</v>
      </c>
      <c r="I3003" s="8">
        <v>1244800</v>
      </c>
      <c r="J3003" s="24"/>
      <c r="K3003" s="9">
        <v>1244800</v>
      </c>
      <c r="L3003" s="9">
        <v>0</v>
      </c>
      <c r="M3003" s="7" t="s">
        <v>6174</v>
      </c>
      <c r="N3003" s="25"/>
    </row>
    <row r="3004" spans="1:14" ht="32.4" x14ac:dyDescent="0.3">
      <c r="A3004" s="24"/>
      <c r="B3004" s="26"/>
      <c r="C3004" s="2" t="s">
        <v>6634</v>
      </c>
      <c r="D3004" s="2">
        <v>23194</v>
      </c>
      <c r="E3004" s="2" t="s">
        <v>6635</v>
      </c>
      <c r="F3004" s="6" t="s">
        <v>402</v>
      </c>
      <c r="G3004" s="6" t="s">
        <v>6636</v>
      </c>
      <c r="H3004" s="7" t="s">
        <v>751</v>
      </c>
      <c r="I3004" s="8">
        <v>52800</v>
      </c>
      <c r="J3004" s="24"/>
      <c r="K3004" s="9">
        <v>52800</v>
      </c>
      <c r="L3004" s="9">
        <v>0</v>
      </c>
      <c r="M3004" s="10" t="s">
        <v>7004</v>
      </c>
      <c r="N3004" s="25"/>
    </row>
    <row r="3005" spans="1:14" ht="48.6" x14ac:dyDescent="0.3">
      <c r="A3005" s="24"/>
      <c r="B3005" s="26"/>
      <c r="C3005" s="2" t="s">
        <v>6638</v>
      </c>
      <c r="D3005" s="2">
        <v>18807</v>
      </c>
      <c r="E3005" s="2" t="s">
        <v>6639</v>
      </c>
      <c r="F3005" s="6" t="s">
        <v>6640</v>
      </c>
      <c r="G3005" s="6" t="s">
        <v>6611</v>
      </c>
      <c r="H3005" s="7" t="s">
        <v>751</v>
      </c>
      <c r="I3005" s="8">
        <v>78000</v>
      </c>
      <c r="J3005" s="24"/>
      <c r="K3005" s="9">
        <v>78000</v>
      </c>
      <c r="L3005" s="9">
        <v>78000</v>
      </c>
      <c r="M3005" s="10" t="s">
        <v>6961</v>
      </c>
      <c r="N3005" s="25"/>
    </row>
    <row r="3006" spans="1:14" ht="48.6" x14ac:dyDescent="0.3">
      <c r="A3006" s="24"/>
      <c r="B3006" s="26"/>
      <c r="C3006" s="2" t="s">
        <v>6637</v>
      </c>
      <c r="D3006" s="2">
        <v>18807</v>
      </c>
      <c r="E3006" s="2" t="s">
        <v>6641</v>
      </c>
      <c r="F3006" s="6" t="s">
        <v>6609</v>
      </c>
      <c r="G3006" s="6" t="s">
        <v>6611</v>
      </c>
      <c r="H3006" s="7" t="s">
        <v>751</v>
      </c>
      <c r="I3006" s="8">
        <v>78000</v>
      </c>
      <c r="J3006" s="24"/>
      <c r="K3006" s="9">
        <v>78000</v>
      </c>
      <c r="L3006" s="9">
        <v>78000</v>
      </c>
      <c r="M3006" s="10" t="s">
        <v>6961</v>
      </c>
      <c r="N3006" s="25"/>
    </row>
    <row r="3007" spans="1:14" ht="48.6" x14ac:dyDescent="0.3">
      <c r="A3007" s="24"/>
      <c r="B3007" s="26"/>
      <c r="C3007" s="2" t="s">
        <v>6642</v>
      </c>
      <c r="D3007" s="2">
        <v>19578</v>
      </c>
      <c r="E3007" s="2" t="s">
        <v>6643</v>
      </c>
      <c r="F3007" s="6" t="s">
        <v>6577</v>
      </c>
      <c r="G3007" s="6" t="s">
        <v>1734</v>
      </c>
      <c r="H3007" s="7" t="s">
        <v>6644</v>
      </c>
      <c r="I3007" s="8">
        <v>78000</v>
      </c>
      <c r="J3007" s="24"/>
      <c r="K3007" s="9">
        <v>78000</v>
      </c>
      <c r="L3007" s="9">
        <v>78000</v>
      </c>
      <c r="M3007" s="10" t="s">
        <v>6961</v>
      </c>
      <c r="N3007" s="25"/>
    </row>
    <row r="3008" spans="1:14" ht="48.6" x14ac:dyDescent="0.3">
      <c r="A3008" s="24"/>
      <c r="B3008" s="26"/>
      <c r="C3008" s="2" t="s">
        <v>6645</v>
      </c>
      <c r="D3008" s="2">
        <v>19577</v>
      </c>
      <c r="E3008" s="2" t="s">
        <v>6581</v>
      </c>
      <c r="F3008" s="6" t="s">
        <v>6577</v>
      </c>
      <c r="G3008" s="6" t="s">
        <v>6646</v>
      </c>
      <c r="H3008" s="7" t="s">
        <v>751</v>
      </c>
      <c r="I3008" s="8">
        <v>78000</v>
      </c>
      <c r="J3008" s="24"/>
      <c r="K3008" s="9">
        <v>78000</v>
      </c>
      <c r="L3008" s="9">
        <v>78000</v>
      </c>
      <c r="M3008" s="10" t="s">
        <v>6961</v>
      </c>
      <c r="N3008" s="25"/>
    </row>
    <row r="3009" spans="1:14" ht="48.6" x14ac:dyDescent="0.3">
      <c r="A3009" s="24"/>
      <c r="B3009" s="26"/>
      <c r="C3009" s="2" t="s">
        <v>6645</v>
      </c>
      <c r="D3009" s="2">
        <v>19577</v>
      </c>
      <c r="E3009" s="2" t="s">
        <v>6647</v>
      </c>
      <c r="F3009" s="6" t="s">
        <v>6648</v>
      </c>
      <c r="G3009" s="6" t="s">
        <v>6646</v>
      </c>
      <c r="H3009" s="7" t="s">
        <v>751</v>
      </c>
      <c r="I3009" s="8">
        <v>78000</v>
      </c>
      <c r="J3009" s="24"/>
      <c r="K3009" s="9">
        <v>78000</v>
      </c>
      <c r="L3009" s="9">
        <v>78000</v>
      </c>
      <c r="M3009" s="10" t="s">
        <v>6961</v>
      </c>
      <c r="N3009" s="25"/>
    </row>
    <row r="3010" spans="1:14" ht="48.6" x14ac:dyDescent="0.3">
      <c r="A3010" s="24"/>
      <c r="B3010" s="26"/>
      <c r="C3010" s="2" t="s">
        <v>6645</v>
      </c>
      <c r="D3010" s="2">
        <v>19577</v>
      </c>
      <c r="E3010" s="2" t="s">
        <v>6650</v>
      </c>
      <c r="F3010" s="6" t="s">
        <v>6580</v>
      </c>
      <c r="G3010" s="6" t="s">
        <v>1734</v>
      </c>
      <c r="H3010" s="7" t="s">
        <v>751</v>
      </c>
      <c r="I3010" s="8">
        <v>78000</v>
      </c>
      <c r="J3010" s="24"/>
      <c r="K3010" s="9">
        <v>78000</v>
      </c>
      <c r="L3010" s="9">
        <v>78000</v>
      </c>
      <c r="M3010" s="10" t="s">
        <v>6961</v>
      </c>
      <c r="N3010" s="25"/>
    </row>
    <row r="3011" spans="1:14" ht="48.6" x14ac:dyDescent="0.3">
      <c r="A3011" s="24"/>
      <c r="B3011" s="26"/>
      <c r="C3011" s="2" t="s">
        <v>6651</v>
      </c>
      <c r="D3011" s="2">
        <v>19578</v>
      </c>
      <c r="E3011" s="2" t="s">
        <v>6649</v>
      </c>
      <c r="F3011" s="6" t="s">
        <v>6577</v>
      </c>
      <c r="G3011" s="6" t="s">
        <v>1734</v>
      </c>
      <c r="H3011" s="7" t="s">
        <v>751</v>
      </c>
      <c r="I3011" s="8">
        <v>78000</v>
      </c>
      <c r="J3011" s="24"/>
      <c r="K3011" s="9">
        <v>78000</v>
      </c>
      <c r="L3011" s="9">
        <v>78000</v>
      </c>
      <c r="M3011" s="10" t="s">
        <v>6961</v>
      </c>
      <c r="N3011" s="25"/>
    </row>
    <row r="3012" spans="1:14" ht="48.6" x14ac:dyDescent="0.3">
      <c r="A3012" s="24"/>
      <c r="B3012" s="26"/>
      <c r="C3012" s="2" t="s">
        <v>6652</v>
      </c>
      <c r="D3012" s="2">
        <v>19019</v>
      </c>
      <c r="E3012" s="2" t="s">
        <v>6653</v>
      </c>
      <c r="F3012" s="6" t="s">
        <v>776</v>
      </c>
      <c r="G3012" s="6" t="s">
        <v>473</v>
      </c>
      <c r="H3012" s="7" t="s">
        <v>6644</v>
      </c>
      <c r="I3012" s="8">
        <v>78000</v>
      </c>
      <c r="J3012" s="24"/>
      <c r="K3012" s="9">
        <v>78000</v>
      </c>
      <c r="L3012" s="9">
        <v>78000</v>
      </c>
      <c r="M3012" s="10" t="s">
        <v>6961</v>
      </c>
      <c r="N3012" s="25"/>
    </row>
    <row r="3013" spans="1:14" ht="32.4" x14ac:dyDescent="0.3">
      <c r="A3013" s="24"/>
      <c r="B3013" s="26"/>
      <c r="C3013" s="2" t="s">
        <v>6654</v>
      </c>
      <c r="D3013" s="2">
        <v>20480</v>
      </c>
      <c r="E3013" s="2" t="s">
        <v>6655</v>
      </c>
      <c r="F3013" s="6" t="s">
        <v>31</v>
      </c>
      <c r="G3013" s="6" t="s">
        <v>498</v>
      </c>
      <c r="H3013" s="7" t="s">
        <v>751</v>
      </c>
      <c r="I3013" s="8">
        <v>130000</v>
      </c>
      <c r="J3013" s="24"/>
      <c r="K3013" s="9">
        <v>130000</v>
      </c>
      <c r="L3013" s="9">
        <v>130000</v>
      </c>
      <c r="M3013" s="10" t="s">
        <v>6877</v>
      </c>
      <c r="N3013" s="25"/>
    </row>
    <row r="3014" spans="1:14" ht="32.4" x14ac:dyDescent="0.3">
      <c r="A3014" s="24"/>
      <c r="B3014" s="26"/>
      <c r="C3014" s="2" t="s">
        <v>6656</v>
      </c>
      <c r="D3014" s="2">
        <v>20476</v>
      </c>
      <c r="E3014" s="2" t="s">
        <v>6657</v>
      </c>
      <c r="F3014" s="6" t="s">
        <v>31</v>
      </c>
      <c r="G3014" s="6" t="s">
        <v>498</v>
      </c>
      <c r="H3014" s="7" t="s">
        <v>751</v>
      </c>
      <c r="I3014" s="8">
        <v>130000</v>
      </c>
      <c r="J3014" s="24"/>
      <c r="K3014" s="9">
        <v>130000</v>
      </c>
      <c r="L3014" s="9">
        <v>130000</v>
      </c>
      <c r="M3014" s="10" t="s">
        <v>6877</v>
      </c>
      <c r="N3014" s="25"/>
    </row>
    <row r="3015" spans="1:14" ht="32.4" x14ac:dyDescent="0.3">
      <c r="A3015" s="24"/>
      <c r="B3015" s="26"/>
      <c r="C3015" s="2" t="s">
        <v>6658</v>
      </c>
      <c r="D3015" s="2">
        <v>22560</v>
      </c>
      <c r="E3015" s="2" t="s">
        <v>37</v>
      </c>
      <c r="F3015" s="6" t="s">
        <v>1640</v>
      </c>
      <c r="G3015" s="6" t="s">
        <v>500</v>
      </c>
      <c r="H3015" s="7" t="s">
        <v>751</v>
      </c>
      <c r="I3015" s="8">
        <v>66000</v>
      </c>
      <c r="J3015" s="24"/>
      <c r="K3015" s="9">
        <v>66000</v>
      </c>
      <c r="L3015" s="9">
        <v>0</v>
      </c>
      <c r="M3015" s="10" t="s">
        <v>7362</v>
      </c>
      <c r="N3015" s="25"/>
    </row>
    <row r="3016" spans="1:14" ht="32.4" x14ac:dyDescent="0.3">
      <c r="A3016" s="24"/>
      <c r="B3016" s="26"/>
      <c r="C3016" s="2" t="s">
        <v>6659</v>
      </c>
      <c r="D3016" s="2">
        <v>23195</v>
      </c>
      <c r="E3016" s="2" t="s">
        <v>6660</v>
      </c>
      <c r="F3016" s="6" t="s">
        <v>36</v>
      </c>
      <c r="G3016" s="6" t="s">
        <v>499</v>
      </c>
      <c r="H3016" s="7" t="s">
        <v>751</v>
      </c>
      <c r="I3016" s="8">
        <v>26400</v>
      </c>
      <c r="J3016" s="24"/>
      <c r="K3016" s="9">
        <v>26400</v>
      </c>
      <c r="L3016" s="9">
        <v>0</v>
      </c>
      <c r="M3016" s="10" t="s">
        <v>6959</v>
      </c>
      <c r="N3016" s="25"/>
    </row>
    <row r="3017" spans="1:14" ht="32.4" x14ac:dyDescent="0.3">
      <c r="A3017" s="24"/>
      <c r="B3017" s="26"/>
      <c r="C3017" s="2" t="s">
        <v>6631</v>
      </c>
      <c r="D3017" s="2">
        <v>22324</v>
      </c>
      <c r="E3017" s="2" t="s">
        <v>6661</v>
      </c>
      <c r="F3017" s="6" t="s">
        <v>6662</v>
      </c>
      <c r="G3017" s="6" t="s">
        <v>6663</v>
      </c>
      <c r="H3017" s="7" t="s">
        <v>6574</v>
      </c>
      <c r="I3017" s="8">
        <v>66000</v>
      </c>
      <c r="J3017" s="24"/>
      <c r="K3017" s="9">
        <v>66000</v>
      </c>
      <c r="L3017" s="9">
        <v>0</v>
      </c>
      <c r="M3017" s="10" t="s">
        <v>6989</v>
      </c>
      <c r="N3017" s="25"/>
    </row>
    <row r="3018" spans="1:14" ht="32.4" x14ac:dyDescent="0.3">
      <c r="A3018" s="24"/>
      <c r="B3018" s="26"/>
      <c r="C3018" s="2" t="s">
        <v>6664</v>
      </c>
      <c r="D3018" s="2">
        <v>22292</v>
      </c>
      <c r="E3018" s="2" t="s">
        <v>6665</v>
      </c>
      <c r="F3018" s="6" t="s">
        <v>6662</v>
      </c>
      <c r="G3018" s="6" t="s">
        <v>6663</v>
      </c>
      <c r="H3018" s="7" t="s">
        <v>6574</v>
      </c>
      <c r="I3018" s="8">
        <v>39600</v>
      </c>
      <c r="J3018" s="24"/>
      <c r="K3018" s="9">
        <v>39600</v>
      </c>
      <c r="L3018" s="9">
        <v>0</v>
      </c>
      <c r="M3018" s="10" t="s">
        <v>6988</v>
      </c>
      <c r="N3018" s="25"/>
    </row>
    <row r="3019" spans="1:14" x14ac:dyDescent="0.3">
      <c r="A3019" s="24">
        <v>233</v>
      </c>
      <c r="B3019" s="23" t="s">
        <v>6669</v>
      </c>
      <c r="C3019" s="3"/>
      <c r="G3019" s="4" t="s">
        <v>188</v>
      </c>
      <c r="H3019" s="10" t="s">
        <v>759</v>
      </c>
      <c r="I3019" s="8">
        <v>56000</v>
      </c>
      <c r="J3019" s="28">
        <f>SUM(I3019:I3020)</f>
        <v>652600</v>
      </c>
      <c r="K3019" s="9">
        <v>0</v>
      </c>
      <c r="L3019" s="9">
        <v>0</v>
      </c>
      <c r="N3019" s="25" t="s">
        <v>7481</v>
      </c>
    </row>
    <row r="3020" spans="1:14" x14ac:dyDescent="0.3">
      <c r="A3020" s="24"/>
      <c r="B3020" s="23"/>
      <c r="C3020" s="3" t="s">
        <v>6667</v>
      </c>
      <c r="G3020" s="4" t="s">
        <v>6668</v>
      </c>
      <c r="H3020" s="10" t="s">
        <v>148</v>
      </c>
      <c r="I3020" s="8">
        <v>596600</v>
      </c>
      <c r="J3020" s="24"/>
      <c r="K3020" s="9">
        <v>596600</v>
      </c>
      <c r="L3020" s="9">
        <v>596600</v>
      </c>
      <c r="N3020" s="25"/>
    </row>
    <row r="3021" spans="1:14" ht="48.6" x14ac:dyDescent="0.3">
      <c r="A3021" s="2">
        <v>234</v>
      </c>
      <c r="B3021" s="4" t="s">
        <v>6670</v>
      </c>
      <c r="G3021" s="6" t="s">
        <v>6671</v>
      </c>
      <c r="H3021" s="7" t="s">
        <v>6672</v>
      </c>
      <c r="I3021" s="11">
        <v>173800</v>
      </c>
      <c r="J3021" s="9">
        <f>SUM(I3021)</f>
        <v>173800</v>
      </c>
      <c r="K3021" s="9">
        <v>0</v>
      </c>
      <c r="L3021" s="9">
        <v>0</v>
      </c>
      <c r="M3021" s="7" t="s">
        <v>6793</v>
      </c>
      <c r="N3021" s="7" t="s">
        <v>7006</v>
      </c>
    </row>
    <row r="3022" spans="1:14" ht="32.4" x14ac:dyDescent="0.3">
      <c r="A3022" s="24">
        <v>235</v>
      </c>
      <c r="B3022" s="26" t="s">
        <v>6673</v>
      </c>
      <c r="C3022" s="2" t="s">
        <v>6675</v>
      </c>
      <c r="G3022" s="6" t="s">
        <v>6677</v>
      </c>
      <c r="H3022" s="7" t="s">
        <v>6685</v>
      </c>
      <c r="I3022" s="11">
        <v>86520</v>
      </c>
      <c r="J3022" s="28">
        <f>SUM(I3022:I3035)</f>
        <v>96826442</v>
      </c>
      <c r="K3022" s="9">
        <v>0</v>
      </c>
      <c r="L3022" s="9">
        <v>0</v>
      </c>
      <c r="M3022" s="7" t="s">
        <v>6698</v>
      </c>
      <c r="N3022" s="25" t="s">
        <v>7007</v>
      </c>
    </row>
    <row r="3023" spans="1:14" ht="32.4" x14ac:dyDescent="0.3">
      <c r="A3023" s="24"/>
      <c r="B3023" s="26"/>
      <c r="C3023" s="2" t="s">
        <v>6674</v>
      </c>
      <c r="G3023" s="6" t="s">
        <v>1222</v>
      </c>
      <c r="H3023" s="7" t="s">
        <v>6686</v>
      </c>
      <c r="I3023" s="11">
        <v>69949</v>
      </c>
      <c r="J3023" s="24"/>
      <c r="K3023" s="9">
        <v>0</v>
      </c>
      <c r="L3023" s="9">
        <v>0</v>
      </c>
      <c r="M3023" s="7" t="s">
        <v>6699</v>
      </c>
      <c r="N3023" s="25"/>
    </row>
    <row r="3024" spans="1:14" ht="32.4" x14ac:dyDescent="0.3">
      <c r="A3024" s="24"/>
      <c r="B3024" s="26"/>
      <c r="C3024" s="2" t="s">
        <v>6674</v>
      </c>
      <c r="G3024" s="6" t="s">
        <v>415</v>
      </c>
      <c r="H3024" s="7" t="s">
        <v>6687</v>
      </c>
      <c r="I3024" s="11">
        <v>313460</v>
      </c>
      <c r="J3024" s="24"/>
      <c r="K3024" s="9">
        <v>0</v>
      </c>
      <c r="L3024" s="9">
        <v>0</v>
      </c>
      <c r="M3024" s="7" t="s">
        <v>6700</v>
      </c>
      <c r="N3024" s="25"/>
    </row>
    <row r="3025" spans="1:14" ht="32.4" x14ac:dyDescent="0.3">
      <c r="A3025" s="24"/>
      <c r="B3025" s="26"/>
      <c r="C3025" s="2" t="s">
        <v>6674</v>
      </c>
      <c r="G3025" s="6" t="s">
        <v>415</v>
      </c>
      <c r="H3025" s="7" t="s">
        <v>6688</v>
      </c>
      <c r="I3025" s="11">
        <v>4861909</v>
      </c>
      <c r="J3025" s="24"/>
      <c r="K3025" s="9">
        <v>0</v>
      </c>
      <c r="L3025" s="9">
        <v>0</v>
      </c>
      <c r="M3025" s="7" t="s">
        <v>6701</v>
      </c>
      <c r="N3025" s="25"/>
    </row>
    <row r="3026" spans="1:14" ht="32.4" x14ac:dyDescent="0.3">
      <c r="A3026" s="24"/>
      <c r="B3026" s="26"/>
      <c r="C3026" s="2" t="s">
        <v>6678</v>
      </c>
      <c r="G3026" s="6" t="s">
        <v>6679</v>
      </c>
      <c r="H3026" s="7" t="s">
        <v>6697</v>
      </c>
      <c r="I3026" s="11">
        <v>76604</v>
      </c>
      <c r="J3026" s="24"/>
      <c r="K3026" s="9">
        <v>0</v>
      </c>
      <c r="L3026" s="9">
        <v>0</v>
      </c>
      <c r="M3026" s="7" t="s">
        <v>6702</v>
      </c>
      <c r="N3026" s="25"/>
    </row>
    <row r="3027" spans="1:14" ht="32.4" x14ac:dyDescent="0.3">
      <c r="A3027" s="24"/>
      <c r="B3027" s="26"/>
      <c r="C3027" s="2" t="s">
        <v>6675</v>
      </c>
      <c r="G3027" s="6" t="s">
        <v>6680</v>
      </c>
      <c r="H3027" s="7" t="s">
        <v>6689</v>
      </c>
      <c r="I3027" s="11">
        <v>35979600</v>
      </c>
      <c r="J3027" s="24"/>
      <c r="K3027" s="9">
        <v>0</v>
      </c>
      <c r="L3027" s="9">
        <v>0</v>
      </c>
      <c r="M3027" s="7" t="s">
        <v>6703</v>
      </c>
      <c r="N3027" s="25"/>
    </row>
    <row r="3028" spans="1:14" ht="32.4" x14ac:dyDescent="0.3">
      <c r="A3028" s="24"/>
      <c r="B3028" s="26"/>
      <c r="C3028" s="2" t="s">
        <v>6675</v>
      </c>
      <c r="G3028" s="6" t="s">
        <v>6680</v>
      </c>
      <c r="H3028" s="7" t="s">
        <v>6690</v>
      </c>
      <c r="I3028" s="11">
        <v>37293000</v>
      </c>
      <c r="J3028" s="24"/>
      <c r="K3028" s="9">
        <v>0</v>
      </c>
      <c r="L3028" s="9">
        <v>0</v>
      </c>
      <c r="M3028" s="7" t="s">
        <v>6704</v>
      </c>
      <c r="N3028" s="25"/>
    </row>
    <row r="3029" spans="1:14" ht="32.4" x14ac:dyDescent="0.3">
      <c r="A3029" s="24"/>
      <c r="B3029" s="26"/>
      <c r="C3029" s="2" t="s">
        <v>6675</v>
      </c>
      <c r="G3029" s="6" t="s">
        <v>6682</v>
      </c>
      <c r="H3029" s="7" t="s">
        <v>6691</v>
      </c>
      <c r="I3029" s="11">
        <v>2572694</v>
      </c>
      <c r="J3029" s="24"/>
      <c r="K3029" s="9">
        <v>0</v>
      </c>
      <c r="L3029" s="9">
        <v>0</v>
      </c>
      <c r="M3029" s="7" t="s">
        <v>6705</v>
      </c>
      <c r="N3029" s="25"/>
    </row>
    <row r="3030" spans="1:14" ht="32.4" x14ac:dyDescent="0.3">
      <c r="A3030" s="24"/>
      <c r="B3030" s="26"/>
      <c r="C3030" s="2" t="s">
        <v>6678</v>
      </c>
      <c r="G3030" s="6" t="s">
        <v>6682</v>
      </c>
      <c r="H3030" s="7" t="s">
        <v>6692</v>
      </c>
      <c r="I3030" s="11">
        <v>1043396</v>
      </c>
      <c r="J3030" s="24"/>
      <c r="K3030" s="9">
        <v>0</v>
      </c>
      <c r="L3030" s="9">
        <v>0</v>
      </c>
      <c r="M3030" s="7" t="s">
        <v>6706</v>
      </c>
      <c r="N3030" s="25"/>
    </row>
    <row r="3031" spans="1:14" ht="32.4" x14ac:dyDescent="0.3">
      <c r="A3031" s="24"/>
      <c r="B3031" s="26"/>
      <c r="C3031" s="2" t="s">
        <v>6675</v>
      </c>
      <c r="G3031" s="6" t="s">
        <v>6683</v>
      </c>
      <c r="H3031" s="7" t="s">
        <v>6693</v>
      </c>
      <c r="I3031" s="11">
        <v>134069</v>
      </c>
      <c r="J3031" s="24"/>
      <c r="K3031" s="9">
        <v>0</v>
      </c>
      <c r="L3031" s="9">
        <v>0</v>
      </c>
      <c r="M3031" s="7" t="s">
        <v>6707</v>
      </c>
      <c r="N3031" s="25"/>
    </row>
    <row r="3032" spans="1:14" ht="32.4" x14ac:dyDescent="0.3">
      <c r="A3032" s="24"/>
      <c r="B3032" s="26"/>
      <c r="C3032" s="2" t="s">
        <v>6675</v>
      </c>
      <c r="G3032" s="6" t="s">
        <v>6683</v>
      </c>
      <c r="H3032" s="7" t="s">
        <v>6694</v>
      </c>
      <c r="I3032" s="11">
        <v>134069</v>
      </c>
      <c r="J3032" s="24"/>
      <c r="K3032" s="9">
        <v>0</v>
      </c>
      <c r="L3032" s="9">
        <v>0</v>
      </c>
      <c r="M3032" s="7" t="s">
        <v>6707</v>
      </c>
      <c r="N3032" s="25"/>
    </row>
    <row r="3033" spans="1:14" ht="32.4" x14ac:dyDescent="0.3">
      <c r="A3033" s="24"/>
      <c r="B3033" s="26"/>
      <c r="C3033" s="2" t="s">
        <v>6674</v>
      </c>
      <c r="G3033" s="6" t="s">
        <v>6681</v>
      </c>
      <c r="H3033" s="7" t="s">
        <v>6695</v>
      </c>
      <c r="I3033" s="11">
        <v>1608829</v>
      </c>
      <c r="J3033" s="24"/>
      <c r="K3033" s="9">
        <v>0</v>
      </c>
      <c r="L3033" s="9">
        <v>0</v>
      </c>
      <c r="M3033" s="7" t="s">
        <v>6708</v>
      </c>
      <c r="N3033" s="25"/>
    </row>
    <row r="3034" spans="1:14" ht="32.4" x14ac:dyDescent="0.3">
      <c r="A3034" s="24"/>
      <c r="B3034" s="26"/>
      <c r="C3034" s="2" t="s">
        <v>6674</v>
      </c>
      <c r="G3034" s="6" t="s">
        <v>1163</v>
      </c>
      <c r="H3034" s="7" t="s">
        <v>6684</v>
      </c>
      <c r="I3034" s="11">
        <v>12508642</v>
      </c>
      <c r="J3034" s="24"/>
      <c r="K3034" s="9">
        <v>0</v>
      </c>
      <c r="L3034" s="9">
        <v>0</v>
      </c>
      <c r="M3034" s="7" t="s">
        <v>6709</v>
      </c>
      <c r="N3034" s="25"/>
    </row>
    <row r="3035" spans="1:14" ht="32.4" x14ac:dyDescent="0.3">
      <c r="A3035" s="24"/>
      <c r="B3035" s="26"/>
      <c r="C3035" s="2" t="s">
        <v>6674</v>
      </c>
      <c r="G3035" s="6" t="s">
        <v>600</v>
      </c>
      <c r="H3035" s="7" t="s">
        <v>6696</v>
      </c>
      <c r="I3035" s="8">
        <v>143701</v>
      </c>
      <c r="J3035" s="24"/>
      <c r="K3035" s="9">
        <v>0</v>
      </c>
      <c r="L3035" s="9">
        <v>0</v>
      </c>
      <c r="M3035" s="7" t="s">
        <v>6710</v>
      </c>
      <c r="N3035" s="25"/>
    </row>
    <row r="3036" spans="1:14" ht="32.4" x14ac:dyDescent="0.3">
      <c r="A3036" s="24">
        <v>236</v>
      </c>
      <c r="B3036" s="26" t="s">
        <v>6715</v>
      </c>
      <c r="C3036" s="3" t="s">
        <v>6715</v>
      </c>
      <c r="G3036" s="4" t="s">
        <v>6716</v>
      </c>
      <c r="H3036" s="7" t="s">
        <v>6722</v>
      </c>
      <c r="I3036" s="11">
        <v>17725</v>
      </c>
      <c r="J3036" s="28">
        <f>SUM(I3036:I3039)</f>
        <v>13535716</v>
      </c>
      <c r="K3036" s="9">
        <v>0</v>
      </c>
      <c r="L3036" s="9">
        <v>0</v>
      </c>
      <c r="M3036" s="7" t="s">
        <v>6720</v>
      </c>
      <c r="N3036" s="25" t="s">
        <v>7008</v>
      </c>
    </row>
    <row r="3037" spans="1:14" ht="32.4" x14ac:dyDescent="0.3">
      <c r="A3037" s="24"/>
      <c r="B3037" s="26"/>
      <c r="C3037" s="3" t="s">
        <v>6715</v>
      </c>
      <c r="G3037" s="4" t="s">
        <v>6716</v>
      </c>
      <c r="H3037" s="7" t="s">
        <v>6717</v>
      </c>
      <c r="I3037" s="11">
        <v>3218399</v>
      </c>
      <c r="J3037" s="24"/>
      <c r="K3037" s="9">
        <v>0</v>
      </c>
      <c r="L3037" s="9">
        <v>0</v>
      </c>
      <c r="M3037" s="7" t="s">
        <v>6721</v>
      </c>
      <c r="N3037" s="25"/>
    </row>
    <row r="3038" spans="1:14" ht="32.4" x14ac:dyDescent="0.3">
      <c r="A3038" s="24"/>
      <c r="B3038" s="26"/>
      <c r="C3038" s="3" t="s">
        <v>6715</v>
      </c>
      <c r="G3038" s="4" t="s">
        <v>389</v>
      </c>
      <c r="H3038" s="7" t="s">
        <v>6718</v>
      </c>
      <c r="I3038" s="11">
        <v>2872592</v>
      </c>
      <c r="J3038" s="24"/>
      <c r="K3038" s="9">
        <v>0</v>
      </c>
      <c r="L3038" s="9">
        <v>0</v>
      </c>
      <c r="M3038" s="7" t="s">
        <v>6724</v>
      </c>
      <c r="N3038" s="25"/>
    </row>
    <row r="3039" spans="1:14" ht="32.4" x14ac:dyDescent="0.3">
      <c r="A3039" s="24"/>
      <c r="B3039" s="26"/>
      <c r="C3039" s="3" t="s">
        <v>6715</v>
      </c>
      <c r="G3039" s="4" t="s">
        <v>6719</v>
      </c>
      <c r="H3039" s="7" t="s">
        <v>6723</v>
      </c>
      <c r="I3039" s="8">
        <v>7427000</v>
      </c>
      <c r="J3039" s="24"/>
      <c r="K3039" s="9">
        <v>0</v>
      </c>
      <c r="L3039" s="9">
        <v>0</v>
      </c>
      <c r="M3039" s="7" t="s">
        <v>6725</v>
      </c>
      <c r="N3039" s="25"/>
    </row>
    <row r="3040" spans="1:14" ht="32.4" x14ac:dyDescent="0.3">
      <c r="A3040" s="24">
        <v>237</v>
      </c>
      <c r="B3040" s="26" t="s">
        <v>6727</v>
      </c>
      <c r="C3040" s="3" t="s">
        <v>6727</v>
      </c>
      <c r="G3040" s="4" t="s">
        <v>6728</v>
      </c>
      <c r="H3040" s="7" t="s">
        <v>6737</v>
      </c>
      <c r="I3040" s="11">
        <v>2489600</v>
      </c>
      <c r="J3040" s="28">
        <f>SUM(I3040:I3043)</f>
        <v>5030020</v>
      </c>
      <c r="K3040" s="9">
        <v>0</v>
      </c>
      <c r="L3040" s="9">
        <v>0</v>
      </c>
      <c r="M3040" s="7" t="s">
        <v>6734</v>
      </c>
      <c r="N3040" s="25" t="s">
        <v>7009</v>
      </c>
    </row>
    <row r="3041" spans="1:14" ht="32.4" x14ac:dyDescent="0.3">
      <c r="A3041" s="24"/>
      <c r="B3041" s="26"/>
      <c r="C3041" s="3" t="s">
        <v>6727</v>
      </c>
      <c r="G3041" s="4" t="s">
        <v>6728</v>
      </c>
      <c r="H3041" s="7" t="s">
        <v>6738</v>
      </c>
      <c r="I3041" s="11">
        <v>81222</v>
      </c>
      <c r="J3041" s="24"/>
      <c r="K3041" s="9">
        <v>0</v>
      </c>
      <c r="L3041" s="9">
        <v>0</v>
      </c>
      <c r="M3041" s="7" t="s">
        <v>6735</v>
      </c>
      <c r="N3041" s="25"/>
    </row>
    <row r="3042" spans="1:14" ht="32.4" x14ac:dyDescent="0.3">
      <c r="A3042" s="24"/>
      <c r="B3042" s="26"/>
      <c r="C3042" s="3" t="s">
        <v>6726</v>
      </c>
      <c r="G3042" s="4" t="s">
        <v>6729</v>
      </c>
      <c r="H3042" s="7" t="s">
        <v>6730</v>
      </c>
      <c r="I3042" s="11">
        <v>227794</v>
      </c>
      <c r="J3042" s="24"/>
      <c r="K3042" s="9">
        <v>0</v>
      </c>
      <c r="L3042" s="9">
        <v>0</v>
      </c>
      <c r="M3042" s="7" t="s">
        <v>6736</v>
      </c>
      <c r="N3042" s="25"/>
    </row>
    <row r="3043" spans="1:14" ht="32.4" x14ac:dyDescent="0.3">
      <c r="A3043" s="24"/>
      <c r="B3043" s="26"/>
      <c r="C3043" s="3" t="s">
        <v>6731</v>
      </c>
      <c r="G3043" s="4" t="s">
        <v>6732</v>
      </c>
      <c r="H3043" s="7" t="s">
        <v>6733</v>
      </c>
      <c r="I3043" s="8">
        <v>2231404</v>
      </c>
      <c r="J3043" s="24"/>
      <c r="K3043" s="9">
        <v>0</v>
      </c>
      <c r="L3043" s="9">
        <v>0</v>
      </c>
      <c r="M3043" s="7" t="s">
        <v>6739</v>
      </c>
      <c r="N3043" s="25"/>
    </row>
    <row r="3044" spans="1:14" ht="32.4" x14ac:dyDescent="0.3">
      <c r="A3044" s="24">
        <v>238</v>
      </c>
      <c r="B3044" s="26" t="s">
        <v>6778</v>
      </c>
      <c r="C3044" s="2" t="s">
        <v>6779</v>
      </c>
      <c r="D3044" s="2">
        <v>21155</v>
      </c>
      <c r="E3044" s="2" t="s">
        <v>6780</v>
      </c>
      <c r="F3044" s="6" t="s">
        <v>1416</v>
      </c>
      <c r="G3044" s="4" t="s">
        <v>6781</v>
      </c>
      <c r="H3044" s="10" t="s">
        <v>6574</v>
      </c>
      <c r="I3044" s="11">
        <v>26000</v>
      </c>
      <c r="J3044" s="28">
        <f>SUM(I3044:I3048)</f>
        <v>255763</v>
      </c>
      <c r="K3044" s="9">
        <v>26000</v>
      </c>
      <c r="L3044" s="9">
        <v>26000</v>
      </c>
      <c r="M3044" s="10" t="s">
        <v>6969</v>
      </c>
      <c r="N3044" s="25" t="s">
        <v>7010</v>
      </c>
    </row>
    <row r="3045" spans="1:14" ht="32.4" x14ac:dyDescent="0.3">
      <c r="A3045" s="24"/>
      <c r="B3045" s="26"/>
      <c r="C3045" s="2" t="s">
        <v>6782</v>
      </c>
      <c r="D3045" s="2">
        <v>21154</v>
      </c>
      <c r="E3045" s="2" t="s">
        <v>6783</v>
      </c>
      <c r="F3045" s="6" t="s">
        <v>6784</v>
      </c>
      <c r="G3045" s="4" t="s">
        <v>6785</v>
      </c>
      <c r="H3045" s="10" t="s">
        <v>6574</v>
      </c>
      <c r="I3045" s="11">
        <v>104000</v>
      </c>
      <c r="J3045" s="24"/>
      <c r="K3045" s="9">
        <v>104000</v>
      </c>
      <c r="L3045" s="9">
        <v>104000</v>
      </c>
      <c r="M3045" s="10" t="s">
        <v>7011</v>
      </c>
      <c r="N3045" s="25"/>
    </row>
    <row r="3046" spans="1:14" ht="32.4" x14ac:dyDescent="0.3">
      <c r="A3046" s="24"/>
      <c r="B3046" s="26"/>
      <c r="C3046" s="2" t="s">
        <v>6778</v>
      </c>
      <c r="G3046" s="4" t="s">
        <v>6786</v>
      </c>
      <c r="H3046" s="10" t="s">
        <v>6787</v>
      </c>
      <c r="I3046" s="8">
        <v>13311</v>
      </c>
      <c r="J3046" s="24"/>
      <c r="K3046" s="9">
        <v>13311</v>
      </c>
      <c r="L3046" s="9">
        <v>0</v>
      </c>
      <c r="M3046" s="7" t="s">
        <v>6792</v>
      </c>
      <c r="N3046" s="25"/>
    </row>
    <row r="3047" spans="1:14" ht="48.6" x14ac:dyDescent="0.3">
      <c r="A3047" s="24"/>
      <c r="B3047" s="26"/>
      <c r="C3047" s="2" t="s">
        <v>6788</v>
      </c>
      <c r="G3047" s="4" t="s">
        <v>6789</v>
      </c>
      <c r="H3047" s="10" t="s">
        <v>6790</v>
      </c>
      <c r="I3047" s="11">
        <v>79000</v>
      </c>
      <c r="J3047" s="24"/>
      <c r="K3047" s="9">
        <v>0</v>
      </c>
      <c r="L3047" s="9">
        <v>0</v>
      </c>
      <c r="M3047" s="10" t="s">
        <v>6794</v>
      </c>
      <c r="N3047" s="25"/>
    </row>
    <row r="3048" spans="1:14" ht="32.4" x14ac:dyDescent="0.3">
      <c r="A3048" s="24"/>
      <c r="B3048" s="26"/>
      <c r="C3048" s="2" t="s">
        <v>6779</v>
      </c>
      <c r="G3048" s="4" t="s">
        <v>6791</v>
      </c>
      <c r="H3048" s="10" t="s">
        <v>6795</v>
      </c>
      <c r="I3048" s="8">
        <v>33452</v>
      </c>
      <c r="J3048" s="24"/>
      <c r="K3048" s="9">
        <v>0</v>
      </c>
      <c r="L3048" s="9">
        <v>0</v>
      </c>
      <c r="M3048" s="7" t="s">
        <v>6796</v>
      </c>
      <c r="N3048" s="25"/>
    </row>
    <row r="3049" spans="1:14" ht="32.4" x14ac:dyDescent="0.3">
      <c r="A3049" s="24">
        <v>239</v>
      </c>
      <c r="B3049" s="26" t="s">
        <v>6797</v>
      </c>
      <c r="C3049" s="2" t="s">
        <v>6798</v>
      </c>
      <c r="D3049" s="2">
        <v>15854</v>
      </c>
      <c r="E3049" s="2" t="s">
        <v>6799</v>
      </c>
      <c r="F3049" s="6" t="s">
        <v>6800</v>
      </c>
      <c r="G3049" s="4" t="s">
        <v>6801</v>
      </c>
      <c r="H3049" s="10" t="s">
        <v>751</v>
      </c>
      <c r="I3049" s="11">
        <v>596600</v>
      </c>
      <c r="J3049" s="28">
        <f>SUM(I3049:I3053)</f>
        <v>2270400</v>
      </c>
      <c r="K3049" s="9">
        <v>596600</v>
      </c>
      <c r="L3049" s="9">
        <v>596600</v>
      </c>
      <c r="M3049" s="10" t="s">
        <v>6173</v>
      </c>
      <c r="N3049" s="25" t="s">
        <v>7478</v>
      </c>
    </row>
    <row r="3050" spans="1:14" ht="32.4" x14ac:dyDescent="0.3">
      <c r="A3050" s="24"/>
      <c r="B3050" s="26"/>
      <c r="C3050" s="2" t="s">
        <v>6802</v>
      </c>
      <c r="D3050" s="2">
        <v>22436</v>
      </c>
      <c r="E3050" s="2" t="s">
        <v>6803</v>
      </c>
      <c r="F3050" s="6" t="s">
        <v>6804</v>
      </c>
      <c r="G3050" s="4" t="s">
        <v>6805</v>
      </c>
      <c r="H3050" s="10" t="s">
        <v>6806</v>
      </c>
      <c r="I3050" s="11">
        <v>1244800</v>
      </c>
      <c r="J3050" s="24"/>
      <c r="K3050" s="9">
        <v>1244800</v>
      </c>
      <c r="L3050" s="9">
        <v>0</v>
      </c>
      <c r="M3050" s="10" t="s">
        <v>6174</v>
      </c>
      <c r="N3050" s="25"/>
    </row>
    <row r="3051" spans="1:14" ht="32.4" x14ac:dyDescent="0.3">
      <c r="A3051" s="24"/>
      <c r="B3051" s="26"/>
      <c r="C3051" s="2" t="s">
        <v>6807</v>
      </c>
      <c r="D3051" s="2">
        <v>14572</v>
      </c>
      <c r="E3051" s="2" t="s">
        <v>6808</v>
      </c>
      <c r="F3051" s="6" t="s">
        <v>6809</v>
      </c>
      <c r="G3051" s="4" t="s">
        <v>6810</v>
      </c>
      <c r="H3051" s="10" t="s">
        <v>6806</v>
      </c>
      <c r="I3051" s="11">
        <v>312000</v>
      </c>
      <c r="J3051" s="24"/>
      <c r="K3051" s="9">
        <v>312000</v>
      </c>
      <c r="L3051" s="9">
        <v>312000</v>
      </c>
      <c r="M3051" s="10" t="s">
        <v>6987</v>
      </c>
      <c r="N3051" s="25"/>
    </row>
    <row r="3052" spans="1:14" ht="32.4" x14ac:dyDescent="0.3">
      <c r="A3052" s="24"/>
      <c r="B3052" s="26"/>
      <c r="C3052" s="2" t="s">
        <v>6811</v>
      </c>
      <c r="D3052" s="2">
        <v>16564</v>
      </c>
      <c r="E3052" s="2" t="s">
        <v>6812</v>
      </c>
      <c r="F3052" s="6" t="s">
        <v>6813</v>
      </c>
      <c r="G3052" s="4" t="s">
        <v>6814</v>
      </c>
      <c r="H3052" s="10" t="s">
        <v>751</v>
      </c>
      <c r="I3052" s="11">
        <v>39000</v>
      </c>
      <c r="J3052" s="24"/>
      <c r="K3052" s="9">
        <v>39000</v>
      </c>
      <c r="L3052" s="9">
        <v>39000</v>
      </c>
      <c r="M3052" s="10" t="s">
        <v>6960</v>
      </c>
      <c r="N3052" s="25"/>
    </row>
    <row r="3053" spans="1:14" ht="32.4" x14ac:dyDescent="0.3">
      <c r="A3053" s="24"/>
      <c r="B3053" s="26"/>
      <c r="C3053" s="2" t="s">
        <v>6815</v>
      </c>
      <c r="D3053" s="2">
        <v>21223</v>
      </c>
      <c r="E3053" s="2" t="s">
        <v>6816</v>
      </c>
      <c r="F3053" s="6" t="s">
        <v>1416</v>
      </c>
      <c r="G3053" s="4" t="s">
        <v>6817</v>
      </c>
      <c r="H3053" s="10" t="s">
        <v>751</v>
      </c>
      <c r="I3053" s="11">
        <v>78000</v>
      </c>
      <c r="J3053" s="24"/>
      <c r="K3053" s="9">
        <v>78000</v>
      </c>
      <c r="L3053" s="9">
        <v>78000</v>
      </c>
      <c r="M3053" s="10" t="s">
        <v>6961</v>
      </c>
      <c r="N3053" s="25"/>
    </row>
    <row r="3054" spans="1:14" ht="32.4" x14ac:dyDescent="0.3">
      <c r="A3054" s="24">
        <v>240</v>
      </c>
      <c r="B3054" s="26" t="s">
        <v>6818</v>
      </c>
      <c r="C3054" s="3" t="s">
        <v>6818</v>
      </c>
      <c r="G3054" s="4" t="s">
        <v>6819</v>
      </c>
      <c r="H3054" s="10" t="s">
        <v>6829</v>
      </c>
      <c r="I3054" s="11">
        <v>60656</v>
      </c>
      <c r="J3054" s="28">
        <f>SUM(I3054:I3062)</f>
        <v>7630060</v>
      </c>
      <c r="K3054" s="9">
        <v>0</v>
      </c>
      <c r="L3054" s="9">
        <v>0</v>
      </c>
      <c r="M3054" s="7" t="s">
        <v>6834</v>
      </c>
      <c r="N3054" s="25" t="s">
        <v>7477</v>
      </c>
    </row>
    <row r="3055" spans="1:14" ht="32.4" x14ac:dyDescent="0.3">
      <c r="A3055" s="24"/>
      <c r="B3055" s="26"/>
      <c r="C3055" s="3" t="s">
        <v>6818</v>
      </c>
      <c r="G3055" s="4" t="s">
        <v>6819</v>
      </c>
      <c r="H3055" s="10" t="s">
        <v>6830</v>
      </c>
      <c r="I3055" s="11">
        <v>284278</v>
      </c>
      <c r="J3055" s="24"/>
      <c r="K3055" s="9">
        <v>0</v>
      </c>
      <c r="L3055" s="9">
        <v>0</v>
      </c>
      <c r="M3055" s="7" t="s">
        <v>6835</v>
      </c>
      <c r="N3055" s="25"/>
    </row>
    <row r="3056" spans="1:14" ht="32.4" x14ac:dyDescent="0.3">
      <c r="A3056" s="24"/>
      <c r="B3056" s="26"/>
      <c r="C3056" s="3" t="s">
        <v>6818</v>
      </c>
      <c r="G3056" s="4" t="s">
        <v>6819</v>
      </c>
      <c r="H3056" s="10" t="s">
        <v>6831</v>
      </c>
      <c r="I3056" s="11">
        <v>83045</v>
      </c>
      <c r="J3056" s="24"/>
      <c r="K3056" s="9">
        <v>0</v>
      </c>
      <c r="L3056" s="9">
        <v>0</v>
      </c>
      <c r="M3056" s="7" t="s">
        <v>6836</v>
      </c>
      <c r="N3056" s="25"/>
    </row>
    <row r="3057" spans="1:14" ht="32.4" x14ac:dyDescent="0.3">
      <c r="A3057" s="24"/>
      <c r="B3057" s="26"/>
      <c r="C3057" s="3" t="s">
        <v>6820</v>
      </c>
      <c r="G3057" s="4" t="s">
        <v>6821</v>
      </c>
      <c r="H3057" s="10" t="s">
        <v>6832</v>
      </c>
      <c r="I3057" s="11">
        <v>73413</v>
      </c>
      <c r="J3057" s="24"/>
      <c r="K3057" s="9">
        <v>0</v>
      </c>
      <c r="L3057" s="9">
        <v>0</v>
      </c>
      <c r="M3057" s="7" t="s">
        <v>6837</v>
      </c>
      <c r="N3057" s="25"/>
    </row>
    <row r="3058" spans="1:14" ht="32.4" x14ac:dyDescent="0.3">
      <c r="A3058" s="24"/>
      <c r="B3058" s="26"/>
      <c r="C3058" s="3" t="s">
        <v>6818</v>
      </c>
      <c r="G3058" s="4" t="s">
        <v>6819</v>
      </c>
      <c r="H3058" s="10" t="s">
        <v>6822</v>
      </c>
      <c r="I3058" s="11">
        <v>5505354</v>
      </c>
      <c r="J3058" s="24"/>
      <c r="K3058" s="9">
        <v>0</v>
      </c>
      <c r="L3058" s="9">
        <v>0</v>
      </c>
      <c r="M3058" s="7" t="s">
        <v>7208</v>
      </c>
      <c r="N3058" s="25"/>
    </row>
    <row r="3059" spans="1:14" ht="32.4" x14ac:dyDescent="0.3">
      <c r="A3059" s="24"/>
      <c r="B3059" s="26"/>
      <c r="C3059" s="3" t="s">
        <v>6818</v>
      </c>
      <c r="G3059" s="4" t="s">
        <v>6819</v>
      </c>
      <c r="H3059" s="10" t="s">
        <v>6833</v>
      </c>
      <c r="I3059" s="11">
        <v>357431</v>
      </c>
      <c r="J3059" s="24"/>
      <c r="K3059" s="9">
        <v>0</v>
      </c>
      <c r="L3059" s="9">
        <v>0</v>
      </c>
      <c r="M3059" s="7" t="s">
        <v>6838</v>
      </c>
      <c r="N3059" s="25"/>
    </row>
    <row r="3060" spans="1:14" ht="32.4" x14ac:dyDescent="0.3">
      <c r="A3060" s="24"/>
      <c r="B3060" s="26"/>
      <c r="C3060" s="3" t="s">
        <v>6823</v>
      </c>
      <c r="G3060" s="4" t="s">
        <v>6821</v>
      </c>
      <c r="H3060" s="10" t="s">
        <v>6824</v>
      </c>
      <c r="I3060" s="11">
        <v>85000</v>
      </c>
      <c r="J3060" s="24"/>
      <c r="K3060" s="9">
        <v>0</v>
      </c>
      <c r="L3060" s="9">
        <v>0</v>
      </c>
      <c r="M3060" s="10" t="s">
        <v>6839</v>
      </c>
      <c r="N3060" s="25"/>
    </row>
    <row r="3061" spans="1:14" ht="32.4" x14ac:dyDescent="0.3">
      <c r="A3061" s="24"/>
      <c r="B3061" s="26"/>
      <c r="C3061" s="3" t="s">
        <v>6825</v>
      </c>
      <c r="G3061" s="4" t="s">
        <v>6826</v>
      </c>
      <c r="H3061" s="10" t="s">
        <v>6827</v>
      </c>
      <c r="I3061" s="11">
        <v>37589</v>
      </c>
      <c r="J3061" s="24"/>
      <c r="K3061" s="9">
        <v>0</v>
      </c>
      <c r="L3061" s="9">
        <v>0</v>
      </c>
      <c r="M3061" s="7" t="s">
        <v>7209</v>
      </c>
      <c r="N3061" s="25"/>
    </row>
    <row r="3062" spans="1:14" ht="32.4" x14ac:dyDescent="0.3">
      <c r="A3062" s="24"/>
      <c r="B3062" s="26"/>
      <c r="C3062" s="3" t="s">
        <v>6818</v>
      </c>
      <c r="G3062" s="4" t="s">
        <v>6681</v>
      </c>
      <c r="H3062" s="10" t="s">
        <v>6828</v>
      </c>
      <c r="I3062" s="8">
        <v>1143294</v>
      </c>
      <c r="J3062" s="24"/>
      <c r="K3062" s="9">
        <v>0</v>
      </c>
      <c r="L3062" s="9">
        <v>0</v>
      </c>
      <c r="M3062" s="7" t="s">
        <v>7210</v>
      </c>
      <c r="N3062" s="25"/>
    </row>
    <row r="3063" spans="1:14" ht="38.4" customHeight="1" x14ac:dyDescent="0.3">
      <c r="A3063" s="24">
        <v>241</v>
      </c>
      <c r="B3063" s="26" t="s">
        <v>6840</v>
      </c>
      <c r="C3063" s="3" t="s">
        <v>6841</v>
      </c>
      <c r="G3063" s="4" t="s">
        <v>802</v>
      </c>
      <c r="H3063" s="10" t="s">
        <v>148</v>
      </c>
      <c r="I3063" s="8">
        <v>1203000</v>
      </c>
      <c r="J3063" s="28">
        <f>SUM(I3063:I3065)</f>
        <v>1229000</v>
      </c>
      <c r="K3063" s="9">
        <v>1203000</v>
      </c>
      <c r="L3063" s="9">
        <v>1203000</v>
      </c>
      <c r="N3063" s="25" t="s">
        <v>7012</v>
      </c>
    </row>
    <row r="3064" spans="1:14" ht="38.4" customHeight="1" x14ac:dyDescent="0.3">
      <c r="A3064" s="24"/>
      <c r="B3064" s="26"/>
      <c r="C3064" s="3" t="s">
        <v>6842</v>
      </c>
      <c r="D3064" s="2">
        <v>20111</v>
      </c>
      <c r="E3064" s="2" t="s">
        <v>6847</v>
      </c>
      <c r="F3064" s="6" t="s">
        <v>6846</v>
      </c>
      <c r="G3064" s="4" t="s">
        <v>802</v>
      </c>
      <c r="H3064" s="10" t="s">
        <v>6848</v>
      </c>
      <c r="I3064" s="8">
        <v>13000</v>
      </c>
      <c r="J3064" s="24"/>
      <c r="K3064" s="9">
        <v>13000</v>
      </c>
      <c r="L3064" s="9">
        <v>13000</v>
      </c>
      <c r="N3064" s="25"/>
    </row>
    <row r="3065" spans="1:14" ht="38.4" customHeight="1" x14ac:dyDescent="0.3">
      <c r="A3065" s="24"/>
      <c r="B3065" s="26"/>
      <c r="C3065" s="3" t="s">
        <v>6843</v>
      </c>
      <c r="D3065" s="2">
        <v>20096</v>
      </c>
      <c r="E3065" s="2" t="s">
        <v>6845</v>
      </c>
      <c r="F3065" s="6" t="s">
        <v>6846</v>
      </c>
      <c r="G3065" s="4" t="s">
        <v>6844</v>
      </c>
      <c r="H3065" s="10" t="s">
        <v>6848</v>
      </c>
      <c r="I3065" s="8">
        <v>13000</v>
      </c>
      <c r="J3065" s="24"/>
      <c r="K3065" s="9">
        <v>13000</v>
      </c>
      <c r="L3065" s="9">
        <v>13000</v>
      </c>
      <c r="N3065" s="25"/>
    </row>
    <row r="3066" spans="1:14" x14ac:dyDescent="0.3">
      <c r="B3066" s="24" t="s">
        <v>7013</v>
      </c>
      <c r="C3066" s="24"/>
      <c r="D3066" s="24"/>
      <c r="E3066" s="24"/>
      <c r="F3066" s="24"/>
      <c r="G3066" s="24"/>
      <c r="H3066" s="24"/>
      <c r="I3066" s="8">
        <f>SUM(I3:I3065)</f>
        <v>1336578346</v>
      </c>
      <c r="K3066" s="8">
        <f>SUM(K3:K3065)</f>
        <v>359048148</v>
      </c>
      <c r="L3066" s="8">
        <f t="shared" ref="L3066" si="2">SUM(L3:L3065)</f>
        <v>160710169</v>
      </c>
    </row>
  </sheetData>
  <mergeCells count="614">
    <mergeCell ref="J3063:J3065"/>
    <mergeCell ref="J2980:J2993"/>
    <mergeCell ref="J2995:J3018"/>
    <mergeCell ref="J3019:J3020"/>
    <mergeCell ref="J3022:J3035"/>
    <mergeCell ref="J3036:J3039"/>
    <mergeCell ref="J3040:J3043"/>
    <mergeCell ref="J3044:J3048"/>
    <mergeCell ref="J3049:J3053"/>
    <mergeCell ref="J3054:J3062"/>
    <mergeCell ref="J2803:J2820"/>
    <mergeCell ref="J2821:J2826"/>
    <mergeCell ref="J2828:J2892"/>
    <mergeCell ref="J2893:J2953"/>
    <mergeCell ref="J2954:J2957"/>
    <mergeCell ref="J2958:J2979"/>
    <mergeCell ref="J2689:J2690"/>
    <mergeCell ref="J2692:J2703"/>
    <mergeCell ref="J2704:J2739"/>
    <mergeCell ref="J2740:J2755"/>
    <mergeCell ref="J2757:J2767"/>
    <mergeCell ref="J2768:J2769"/>
    <mergeCell ref="J2770:J2772"/>
    <mergeCell ref="J2773:J2776"/>
    <mergeCell ref="J2777:J2787"/>
    <mergeCell ref="J2642:J2644"/>
    <mergeCell ref="J2646:J2650"/>
    <mergeCell ref="J2651:J2660"/>
    <mergeCell ref="J2670:J2671"/>
    <mergeCell ref="J2674:J2679"/>
    <mergeCell ref="J2681:J2682"/>
    <mergeCell ref="J2686:J2688"/>
    <mergeCell ref="J2788:J2795"/>
    <mergeCell ref="J2797:J2798"/>
    <mergeCell ref="J2413:J2415"/>
    <mergeCell ref="J2416:J2417"/>
    <mergeCell ref="J2418:J2433"/>
    <mergeCell ref="J2434:J2491"/>
    <mergeCell ref="J2492:J2493"/>
    <mergeCell ref="J2495:J2496"/>
    <mergeCell ref="J2497:J2537"/>
    <mergeCell ref="J2538:J2553"/>
    <mergeCell ref="J2554:J2638"/>
    <mergeCell ref="J2315:J2330"/>
    <mergeCell ref="J2331:J2353"/>
    <mergeCell ref="J2354:J2363"/>
    <mergeCell ref="J2365:J2367"/>
    <mergeCell ref="J2368:J2385"/>
    <mergeCell ref="J2386:J2390"/>
    <mergeCell ref="J2391:J2393"/>
    <mergeCell ref="J2394:J2395"/>
    <mergeCell ref="J2396:J2412"/>
    <mergeCell ref="J1922:J1954"/>
    <mergeCell ref="J1955:J1971"/>
    <mergeCell ref="J1972:J2091"/>
    <mergeCell ref="J2093:J2133"/>
    <mergeCell ref="J2134:J2151"/>
    <mergeCell ref="J2152:J2165"/>
    <mergeCell ref="J2166:J2222"/>
    <mergeCell ref="J2293:J2297"/>
    <mergeCell ref="J2300:J2314"/>
    <mergeCell ref="J1449:J1482"/>
    <mergeCell ref="J1484:J1673"/>
    <mergeCell ref="J1674:J1705"/>
    <mergeCell ref="J1706:J1751"/>
    <mergeCell ref="J1752:J1800"/>
    <mergeCell ref="J1801:J1813"/>
    <mergeCell ref="J1814:J1815"/>
    <mergeCell ref="J1816:J1855"/>
    <mergeCell ref="J1856:J1866"/>
    <mergeCell ref="J1051:J1057"/>
    <mergeCell ref="J1058:J1064"/>
    <mergeCell ref="J1065:J1067"/>
    <mergeCell ref="J1068:J1078"/>
    <mergeCell ref="J1079:J1109"/>
    <mergeCell ref="J1110:J1136"/>
    <mergeCell ref="J1138:J1141"/>
    <mergeCell ref="J1142:J1144"/>
    <mergeCell ref="J1145:J1150"/>
    <mergeCell ref="J955:J957"/>
    <mergeCell ref="J958:J976"/>
    <mergeCell ref="J977:J978"/>
    <mergeCell ref="J983:J984"/>
    <mergeCell ref="J985:J988"/>
    <mergeCell ref="J990:J992"/>
    <mergeCell ref="J1003:J1035"/>
    <mergeCell ref="J1037:J1040"/>
    <mergeCell ref="J1041:J1050"/>
    <mergeCell ref="J697:J718"/>
    <mergeCell ref="J719:J722"/>
    <mergeCell ref="J723:J741"/>
    <mergeCell ref="J742:J766"/>
    <mergeCell ref="J769:J781"/>
    <mergeCell ref="J782:J789"/>
    <mergeCell ref="J790:J808"/>
    <mergeCell ref="J812:J822"/>
    <mergeCell ref="J823:J865"/>
    <mergeCell ref="J540:J552"/>
    <mergeCell ref="J557:J558"/>
    <mergeCell ref="J559:J601"/>
    <mergeCell ref="J602:J607"/>
    <mergeCell ref="J608:J610"/>
    <mergeCell ref="J611:J614"/>
    <mergeCell ref="J616:J651"/>
    <mergeCell ref="J652:J655"/>
    <mergeCell ref="J656:J696"/>
    <mergeCell ref="J273:J281"/>
    <mergeCell ref="J282:J305"/>
    <mergeCell ref="J306:J309"/>
    <mergeCell ref="J310:J385"/>
    <mergeCell ref="J386:J394"/>
    <mergeCell ref="J395:J419"/>
    <mergeCell ref="J420:J485"/>
    <mergeCell ref="J486:J511"/>
    <mergeCell ref="J512:J537"/>
    <mergeCell ref="J185:J194"/>
    <mergeCell ref="J196:J198"/>
    <mergeCell ref="J199:J202"/>
    <mergeCell ref="J203:J208"/>
    <mergeCell ref="J209:J237"/>
    <mergeCell ref="J238:J255"/>
    <mergeCell ref="J257:J263"/>
    <mergeCell ref="J264:J267"/>
    <mergeCell ref="J268:J272"/>
    <mergeCell ref="J4:J14"/>
    <mergeCell ref="J15:J19"/>
    <mergeCell ref="J20:J28"/>
    <mergeCell ref="J29:J32"/>
    <mergeCell ref="J34:J53"/>
    <mergeCell ref="J54:J91"/>
    <mergeCell ref="J94:J128"/>
    <mergeCell ref="J129:J161"/>
    <mergeCell ref="J162:J171"/>
    <mergeCell ref="B3054:B3062"/>
    <mergeCell ref="A3054:A3062"/>
    <mergeCell ref="A1196:A1198"/>
    <mergeCell ref="B1196:B1198"/>
    <mergeCell ref="N1196:N1198"/>
    <mergeCell ref="N3054:N3062"/>
    <mergeCell ref="B3040:B3043"/>
    <mergeCell ref="A3040:A3043"/>
    <mergeCell ref="N3040:N3043"/>
    <mergeCell ref="B3044:B3048"/>
    <mergeCell ref="A3044:A3048"/>
    <mergeCell ref="N3044:N3048"/>
    <mergeCell ref="B3049:B3053"/>
    <mergeCell ref="A3049:A3053"/>
    <mergeCell ref="N3049:N3053"/>
    <mergeCell ref="B2893:B2953"/>
    <mergeCell ref="A2893:A2953"/>
    <mergeCell ref="N2893:N2953"/>
    <mergeCell ref="N2954:N2957"/>
    <mergeCell ref="B2954:B2957"/>
    <mergeCell ref="A2954:A2957"/>
    <mergeCell ref="N2773:N2776"/>
    <mergeCell ref="N2740:N2755"/>
    <mergeCell ref="B2740:B2755"/>
    <mergeCell ref="B2773:B2776"/>
    <mergeCell ref="A2773:A2776"/>
    <mergeCell ref="B3063:B3065"/>
    <mergeCell ref="A3063:A3065"/>
    <mergeCell ref="N3063:N3065"/>
    <mergeCell ref="B3066:H3066"/>
    <mergeCell ref="N2958:N2979"/>
    <mergeCell ref="B2958:B2979"/>
    <mergeCell ref="A2958:A2979"/>
    <mergeCell ref="N2980:N2993"/>
    <mergeCell ref="B2980:B2993"/>
    <mergeCell ref="A2980:A2993"/>
    <mergeCell ref="B2995:B3018"/>
    <mergeCell ref="A2995:A3018"/>
    <mergeCell ref="N2995:N3018"/>
    <mergeCell ref="N3019:N3020"/>
    <mergeCell ref="B3019:B3020"/>
    <mergeCell ref="A3019:A3020"/>
    <mergeCell ref="B3022:B3035"/>
    <mergeCell ref="A3022:A3035"/>
    <mergeCell ref="N3022:N3035"/>
    <mergeCell ref="B3036:B3039"/>
    <mergeCell ref="A3036:A3039"/>
    <mergeCell ref="N3036:N3039"/>
    <mergeCell ref="A2689:A2690"/>
    <mergeCell ref="N2689:N2690"/>
    <mergeCell ref="B2692:B2703"/>
    <mergeCell ref="A2692:A2703"/>
    <mergeCell ref="A1180:A1191"/>
    <mergeCell ref="N2692:N2703"/>
    <mergeCell ref="A2770:A2772"/>
    <mergeCell ref="B2770:B2772"/>
    <mergeCell ref="N2770:N2772"/>
    <mergeCell ref="A2740:A2755"/>
    <mergeCell ref="N2757:N2767"/>
    <mergeCell ref="B2554:B2638"/>
    <mergeCell ref="A2554:A2638"/>
    <mergeCell ref="N2554:N2638"/>
    <mergeCell ref="A2416:A2417"/>
    <mergeCell ref="B2416:B2417"/>
    <mergeCell ref="N2416:N2417"/>
    <mergeCell ref="B1867:B1889"/>
    <mergeCell ref="A1867:A1889"/>
    <mergeCell ref="N1867:N1889"/>
    <mergeCell ref="N1890:N1921"/>
    <mergeCell ref="N1922:N1954"/>
    <mergeCell ref="A1955:A1971"/>
    <mergeCell ref="A1972:A2091"/>
    <mergeCell ref="B2821:B2826"/>
    <mergeCell ref="A2821:A2826"/>
    <mergeCell ref="N2821:N2826"/>
    <mergeCell ref="N2803:N2820"/>
    <mergeCell ref="B2803:B2820"/>
    <mergeCell ref="A2803:A2820"/>
    <mergeCell ref="N20:N28"/>
    <mergeCell ref="N2797:N2798"/>
    <mergeCell ref="B2797:B2798"/>
    <mergeCell ref="A2797:A2798"/>
    <mergeCell ref="N958:N976"/>
    <mergeCell ref="N985:N988"/>
    <mergeCell ref="B2704:B2739"/>
    <mergeCell ref="A2704:A2739"/>
    <mergeCell ref="N2704:N2739"/>
    <mergeCell ref="B2757:B2767"/>
    <mergeCell ref="A2757:A2767"/>
    <mergeCell ref="N2777:N2787"/>
    <mergeCell ref="B2777:B2787"/>
    <mergeCell ref="A2777:A2787"/>
    <mergeCell ref="N2788:N2795"/>
    <mergeCell ref="B2788:B2795"/>
    <mergeCell ref="A2788:A2795"/>
    <mergeCell ref="A2768:A2769"/>
    <mergeCell ref="B2768:B2769"/>
    <mergeCell ref="N2768:N2769"/>
    <mergeCell ref="N2686:N2688"/>
    <mergeCell ref="A2686:A2688"/>
    <mergeCell ref="B2686:B2688"/>
    <mergeCell ref="B2689:B2690"/>
    <mergeCell ref="B1972:B2091"/>
    <mergeCell ref="N2134:N2151"/>
    <mergeCell ref="B2642:B2644"/>
    <mergeCell ref="A2642:A2644"/>
    <mergeCell ref="N2642:N2644"/>
    <mergeCell ref="B2166:B2222"/>
    <mergeCell ref="A2223:A2241"/>
    <mergeCell ref="B2223:B2241"/>
    <mergeCell ref="N2394:N2395"/>
    <mergeCell ref="N2242:N2265"/>
    <mergeCell ref="N2266:N2289"/>
    <mergeCell ref="B2386:B2390"/>
    <mergeCell ref="A2386:A2390"/>
    <mergeCell ref="N2386:N2390"/>
    <mergeCell ref="B2391:B2393"/>
    <mergeCell ref="A2391:A2393"/>
    <mergeCell ref="N2391:N2393"/>
    <mergeCell ref="N2290:N2292"/>
    <mergeCell ref="N1752:N1800"/>
    <mergeCell ref="B2538:B2553"/>
    <mergeCell ref="A2538:A2553"/>
    <mergeCell ref="N2538:N2553"/>
    <mergeCell ref="N2492:N2493"/>
    <mergeCell ref="A2492:A2493"/>
    <mergeCell ref="B2492:B2493"/>
    <mergeCell ref="B2495:B2496"/>
    <mergeCell ref="A2495:A2496"/>
    <mergeCell ref="N2495:N2496"/>
    <mergeCell ref="N2497:N2537"/>
    <mergeCell ref="B2497:B2537"/>
    <mergeCell ref="A2497:A2537"/>
    <mergeCell ref="B2396:B2412"/>
    <mergeCell ref="A2396:A2412"/>
    <mergeCell ref="N2396:N2412"/>
    <mergeCell ref="B2413:B2415"/>
    <mergeCell ref="A2413:A2415"/>
    <mergeCell ref="N2413:N2415"/>
    <mergeCell ref="N2166:N2222"/>
    <mergeCell ref="N2223:N2241"/>
    <mergeCell ref="A2166:A2222"/>
    <mergeCell ref="J1867:J1889"/>
    <mergeCell ref="J1890:J1921"/>
    <mergeCell ref="N2300:N2314"/>
    <mergeCell ref="J2223:J2241"/>
    <mergeCell ref="J2242:J2265"/>
    <mergeCell ref="J2266:J2289"/>
    <mergeCell ref="J2290:J2292"/>
    <mergeCell ref="A2093:A2133"/>
    <mergeCell ref="B2093:B2133"/>
    <mergeCell ref="A2134:A2151"/>
    <mergeCell ref="B2134:B2151"/>
    <mergeCell ref="A2152:A2165"/>
    <mergeCell ref="B2152:B2165"/>
    <mergeCell ref="A2394:A2395"/>
    <mergeCell ref="A196:A198"/>
    <mergeCell ref="B196:B198"/>
    <mergeCell ref="B1449:B1482"/>
    <mergeCell ref="A1449:A1482"/>
    <mergeCell ref="B2394:B2395"/>
    <mergeCell ref="B2242:B2265"/>
    <mergeCell ref="B2266:B2289"/>
    <mergeCell ref="B1816:B1855"/>
    <mergeCell ref="B1955:B1971"/>
    <mergeCell ref="A1816:A1855"/>
    <mergeCell ref="A1269:A1298"/>
    <mergeCell ref="B306:B309"/>
    <mergeCell ref="A310:A385"/>
    <mergeCell ref="B310:B385"/>
    <mergeCell ref="A386:A394"/>
    <mergeCell ref="B386:B394"/>
    <mergeCell ref="A611:A614"/>
    <mergeCell ref="A238:A255"/>
    <mergeCell ref="B238:B255"/>
    <mergeCell ref="B2300:B2314"/>
    <mergeCell ref="B1752:B1800"/>
    <mergeCell ref="A1752:A1800"/>
    <mergeCell ref="B203:B208"/>
    <mergeCell ref="N1449:N1482"/>
    <mergeCell ref="N1484:N1673"/>
    <mergeCell ref="N1706:N1751"/>
    <mergeCell ref="B1674:B1705"/>
    <mergeCell ref="A1674:A1705"/>
    <mergeCell ref="N1674:N1705"/>
    <mergeCell ref="N486:N511"/>
    <mergeCell ref="N203:N208"/>
    <mergeCell ref="N310:N385"/>
    <mergeCell ref="A1365:A1425"/>
    <mergeCell ref="B1365:B1425"/>
    <mergeCell ref="A1426:A1448"/>
    <mergeCell ref="B1426:B1448"/>
    <mergeCell ref="A1152:A1172"/>
    <mergeCell ref="B1152:B1172"/>
    <mergeCell ref="A1058:A1064"/>
    <mergeCell ref="B1051:B1057"/>
    <mergeCell ref="B1058:B1064"/>
    <mergeCell ref="A1065:A1067"/>
    <mergeCell ref="N1037:N1040"/>
    <mergeCell ref="N1299:N1364"/>
    <mergeCell ref="B1484:B1673"/>
    <mergeCell ref="B1068:B1078"/>
    <mergeCell ref="B1079:B1109"/>
    <mergeCell ref="N1269:N1298"/>
    <mergeCell ref="N1365:N1425"/>
    <mergeCell ref="N1426:N1448"/>
    <mergeCell ref="N1152:N1172"/>
    <mergeCell ref="B1180:B1191"/>
    <mergeCell ref="N1180:N1191"/>
    <mergeCell ref="B1192:B1194"/>
    <mergeCell ref="N1192:N1194"/>
    <mergeCell ref="B1142:B1144"/>
    <mergeCell ref="N1142:N1144"/>
    <mergeCell ref="B1145:B1150"/>
    <mergeCell ref="B1269:B1298"/>
    <mergeCell ref="N1211:N1268"/>
    <mergeCell ref="J1211:J1268"/>
    <mergeCell ref="J1269:J1298"/>
    <mergeCell ref="J1299:J1364"/>
    <mergeCell ref="J1365:J1425"/>
    <mergeCell ref="J1426:J1448"/>
    <mergeCell ref="J1152:J1172"/>
    <mergeCell ref="J1173:J1179"/>
    <mergeCell ref="J1180:J1191"/>
    <mergeCell ref="J1192:J1194"/>
    <mergeCell ref="J1196:J1198"/>
    <mergeCell ref="J1199:J1209"/>
    <mergeCell ref="N1816:N1855"/>
    <mergeCell ref="N1801:N1813"/>
    <mergeCell ref="N2152:N2165"/>
    <mergeCell ref="N1856:N1866"/>
    <mergeCell ref="B2365:B2367"/>
    <mergeCell ref="A2365:A2367"/>
    <mergeCell ref="B2315:B2330"/>
    <mergeCell ref="N2315:N2330"/>
    <mergeCell ref="B2331:B2353"/>
    <mergeCell ref="N2331:N2353"/>
    <mergeCell ref="B2354:B2363"/>
    <mergeCell ref="N2354:N2363"/>
    <mergeCell ref="B2290:B2292"/>
    <mergeCell ref="A1922:A1954"/>
    <mergeCell ref="A1814:A1815"/>
    <mergeCell ref="B1814:B1815"/>
    <mergeCell ref="A1856:A1866"/>
    <mergeCell ref="B1856:B1866"/>
    <mergeCell ref="A2354:A2363"/>
    <mergeCell ref="A2331:A2353"/>
    <mergeCell ref="A2315:A2330"/>
    <mergeCell ref="A2300:A2314"/>
    <mergeCell ref="A2266:A2289"/>
    <mergeCell ref="A1890:A1921"/>
    <mergeCell ref="N1173:N1179"/>
    <mergeCell ref="N1199:N1209"/>
    <mergeCell ref="N782:N789"/>
    <mergeCell ref="N1041:N1050"/>
    <mergeCell ref="A1110:A1136"/>
    <mergeCell ref="B1110:B1136"/>
    <mergeCell ref="A958:A976"/>
    <mergeCell ref="B958:B976"/>
    <mergeCell ref="A977:A978"/>
    <mergeCell ref="B977:B978"/>
    <mergeCell ref="A985:A988"/>
    <mergeCell ref="A1051:A1057"/>
    <mergeCell ref="B985:B988"/>
    <mergeCell ref="N1079:N1109"/>
    <mergeCell ref="N1051:N1057"/>
    <mergeCell ref="A823:A865"/>
    <mergeCell ref="B823:B865"/>
    <mergeCell ref="B1065:B1067"/>
    <mergeCell ref="N955:N957"/>
    <mergeCell ref="N812:N822"/>
    <mergeCell ref="N823:N865"/>
    <mergeCell ref="J866:J919"/>
    <mergeCell ref="J920:J946"/>
    <mergeCell ref="J947:J954"/>
    <mergeCell ref="N196:N198"/>
    <mergeCell ref="N199:N202"/>
    <mergeCell ref="N209:N237"/>
    <mergeCell ref="N920:N946"/>
    <mergeCell ref="N395:N419"/>
    <mergeCell ref="N420:N485"/>
    <mergeCell ref="A306:A309"/>
    <mergeCell ref="N129:N161"/>
    <mergeCell ref="N386:N394"/>
    <mergeCell ref="N273:N281"/>
    <mergeCell ref="A199:A202"/>
    <mergeCell ref="B199:B202"/>
    <mergeCell ref="A557:A558"/>
    <mergeCell ref="B557:B558"/>
    <mergeCell ref="A395:A419"/>
    <mergeCell ref="B395:B419"/>
    <mergeCell ref="B611:B614"/>
    <mergeCell ref="A616:A651"/>
    <mergeCell ref="B616:B651"/>
    <mergeCell ref="A652:A655"/>
    <mergeCell ref="B652:B655"/>
    <mergeCell ref="A559:A601"/>
    <mergeCell ref="A209:A237"/>
    <mergeCell ref="B209:B237"/>
    <mergeCell ref="N4:N14"/>
    <mergeCell ref="N540:N552"/>
    <mergeCell ref="B540:B552"/>
    <mergeCell ref="A540:A552"/>
    <mergeCell ref="N162:N171"/>
    <mergeCell ref="B162:B171"/>
    <mergeCell ref="A162:A171"/>
    <mergeCell ref="A282:A305"/>
    <mergeCell ref="B282:B305"/>
    <mergeCell ref="N282:N305"/>
    <mergeCell ref="A512:A537"/>
    <mergeCell ref="B512:B537"/>
    <mergeCell ref="A273:A281"/>
    <mergeCell ref="B273:B281"/>
    <mergeCell ref="A257:A263"/>
    <mergeCell ref="B257:B263"/>
    <mergeCell ref="A264:A267"/>
    <mergeCell ref="B264:B267"/>
    <mergeCell ref="A203:A208"/>
    <mergeCell ref="N257:N263"/>
    <mergeCell ref="N264:N267"/>
    <mergeCell ref="N34:N53"/>
    <mergeCell ref="N94:N128"/>
    <mergeCell ref="B94:B128"/>
    <mergeCell ref="A1299:A1364"/>
    <mergeCell ref="B1299:B1364"/>
    <mergeCell ref="A185:A194"/>
    <mergeCell ref="B185:B194"/>
    <mergeCell ref="B1199:B1209"/>
    <mergeCell ref="A1079:A1109"/>
    <mergeCell ref="A1173:A1179"/>
    <mergeCell ref="B1173:B1179"/>
    <mergeCell ref="A1199:A1209"/>
    <mergeCell ref="A1192:A1194"/>
    <mergeCell ref="A1142:A1144"/>
    <mergeCell ref="A1145:A1150"/>
    <mergeCell ref="B1138:B1141"/>
    <mergeCell ref="A1138:A1141"/>
    <mergeCell ref="A420:A485"/>
    <mergeCell ref="B420:B485"/>
    <mergeCell ref="A486:A511"/>
    <mergeCell ref="B486:B511"/>
    <mergeCell ref="A723:A741"/>
    <mergeCell ref="A742:A766"/>
    <mergeCell ref="A1068:A1078"/>
    <mergeCell ref="A1211:A1268"/>
    <mergeCell ref="B1211:B1268"/>
    <mergeCell ref="A15:A19"/>
    <mergeCell ref="B15:B19"/>
    <mergeCell ref="A4:A14"/>
    <mergeCell ref="B4:B14"/>
    <mergeCell ref="A54:A91"/>
    <mergeCell ref="B54:B91"/>
    <mergeCell ref="A129:A161"/>
    <mergeCell ref="B129:B161"/>
    <mergeCell ref="A29:A32"/>
    <mergeCell ref="B29:B32"/>
    <mergeCell ref="A34:A53"/>
    <mergeCell ref="B34:B53"/>
    <mergeCell ref="B20:B28"/>
    <mergeCell ref="A20:A28"/>
    <mergeCell ref="A94:A128"/>
    <mergeCell ref="N306:N309"/>
    <mergeCell ref="A697:A718"/>
    <mergeCell ref="B697:B718"/>
    <mergeCell ref="A719:A722"/>
    <mergeCell ref="B719:B722"/>
    <mergeCell ref="A268:A272"/>
    <mergeCell ref="B268:B272"/>
    <mergeCell ref="N268:N272"/>
    <mergeCell ref="A955:A957"/>
    <mergeCell ref="B955:B957"/>
    <mergeCell ref="B559:B601"/>
    <mergeCell ref="A602:A607"/>
    <mergeCell ref="B602:B607"/>
    <mergeCell ref="A608:A610"/>
    <mergeCell ref="A782:A789"/>
    <mergeCell ref="N512:N537"/>
    <mergeCell ref="N557:N558"/>
    <mergeCell ref="N559:N601"/>
    <mergeCell ref="N602:N607"/>
    <mergeCell ref="A790:A808"/>
    <mergeCell ref="A769:A781"/>
    <mergeCell ref="B769:B781"/>
    <mergeCell ref="A656:A696"/>
    <mergeCell ref="B656:B696"/>
    <mergeCell ref="N29:N32"/>
    <mergeCell ref="N15:N19"/>
    <mergeCell ref="B790:B808"/>
    <mergeCell ref="B812:B822"/>
    <mergeCell ref="B947:B954"/>
    <mergeCell ref="N866:N919"/>
    <mergeCell ref="N742:N766"/>
    <mergeCell ref="N769:N781"/>
    <mergeCell ref="N790:N808"/>
    <mergeCell ref="N185:N194"/>
    <mergeCell ref="N611:N614"/>
    <mergeCell ref="B608:B610"/>
    <mergeCell ref="B723:B741"/>
    <mergeCell ref="B742:B766"/>
    <mergeCell ref="N608:N610"/>
    <mergeCell ref="N697:N718"/>
    <mergeCell ref="N719:N722"/>
    <mergeCell ref="N723:N741"/>
    <mergeCell ref="N616:N651"/>
    <mergeCell ref="N652:N655"/>
    <mergeCell ref="N656:N696"/>
    <mergeCell ref="B782:B789"/>
    <mergeCell ref="N54:N91"/>
    <mergeCell ref="N238:N255"/>
    <mergeCell ref="A2418:A2433"/>
    <mergeCell ref="N2418:N2433"/>
    <mergeCell ref="N1972:N2091"/>
    <mergeCell ref="A2434:A2491"/>
    <mergeCell ref="A2242:A2265"/>
    <mergeCell ref="N1110:N1136"/>
    <mergeCell ref="A2290:A2292"/>
    <mergeCell ref="N1814:N1815"/>
    <mergeCell ref="B2368:B2385"/>
    <mergeCell ref="A2368:A2385"/>
    <mergeCell ref="N2368:N2385"/>
    <mergeCell ref="N2365:N2367"/>
    <mergeCell ref="A1706:A1751"/>
    <mergeCell ref="B1706:B1751"/>
    <mergeCell ref="A2293:A2297"/>
    <mergeCell ref="B2293:B2297"/>
    <mergeCell ref="N2293:N2297"/>
    <mergeCell ref="B1922:B1954"/>
    <mergeCell ref="A1484:A1673"/>
    <mergeCell ref="B1890:B1921"/>
    <mergeCell ref="A1801:A1813"/>
    <mergeCell ref="B1801:B1813"/>
    <mergeCell ref="N1145:N1150"/>
    <mergeCell ref="N1138:N1141"/>
    <mergeCell ref="A2651:A2660"/>
    <mergeCell ref="B2651:B2660"/>
    <mergeCell ref="N1068:N1078"/>
    <mergeCell ref="N1065:N1067"/>
    <mergeCell ref="N1058:N1064"/>
    <mergeCell ref="A812:A822"/>
    <mergeCell ref="B1041:B1050"/>
    <mergeCell ref="N947:N954"/>
    <mergeCell ref="B866:B919"/>
    <mergeCell ref="A920:A946"/>
    <mergeCell ref="B920:B946"/>
    <mergeCell ref="N2651:N2660"/>
    <mergeCell ref="A1003:A1035"/>
    <mergeCell ref="B1003:B1035"/>
    <mergeCell ref="A947:A954"/>
    <mergeCell ref="A866:A919"/>
    <mergeCell ref="B2434:B2491"/>
    <mergeCell ref="B2646:B2650"/>
    <mergeCell ref="A2646:A2650"/>
    <mergeCell ref="N2646:N2650"/>
    <mergeCell ref="A1037:A1040"/>
    <mergeCell ref="B1037:B1040"/>
    <mergeCell ref="A1041:A1050"/>
    <mergeCell ref="B2418:B2433"/>
    <mergeCell ref="A1:N1"/>
    <mergeCell ref="B2828:B2892"/>
    <mergeCell ref="A2828:A2892"/>
    <mergeCell ref="N2828:N2892"/>
    <mergeCell ref="N977:N978"/>
    <mergeCell ref="B983:B984"/>
    <mergeCell ref="A983:A984"/>
    <mergeCell ref="N983:N984"/>
    <mergeCell ref="A990:A992"/>
    <mergeCell ref="B990:B992"/>
    <mergeCell ref="N990:N992"/>
    <mergeCell ref="N1955:N1971"/>
    <mergeCell ref="N1003:N1035"/>
    <mergeCell ref="B2670:B2671"/>
    <mergeCell ref="A2670:A2671"/>
    <mergeCell ref="N2670:N2671"/>
    <mergeCell ref="A2674:A2679"/>
    <mergeCell ref="B2674:B2679"/>
    <mergeCell ref="N2674:N2679"/>
    <mergeCell ref="B2681:B2682"/>
    <mergeCell ref="A2681:A2682"/>
    <mergeCell ref="N2681:N2682"/>
    <mergeCell ref="N2434:N2491"/>
    <mergeCell ref="N2093:N2133"/>
  </mergeCells>
  <phoneticPr fontId="2" type="noConversion"/>
  <pageMargins left="0.25" right="0.25" top="0.75" bottom="0.75" header="0.3" footer="0.3"/>
  <pageSetup paperSize="9" scale="59" fitToHeight="0" orientation="landscape" horizontalDpi="4294967295" verticalDpi="4294967295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總表</vt:lpstr>
      <vt:lpstr>總表!Print_Area</vt:lpstr>
      <vt:lpstr>總表!Print_Titles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2020-06-15T03:44:42Z</dcterms:modified>
</cp:coreProperties>
</file>