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DATE\tom\Box Sync\Law Files\old\"/>
    </mc:Choice>
  </mc:AlternateContent>
  <bookViews>
    <workbookView xWindow="-120" yWindow="-120" windowWidth="29040" windowHeight="15840"/>
  </bookViews>
  <sheets>
    <sheet name="時間表" sheetId="1" r:id="rId1"/>
  </sheets>
  <calcPr calcId="162913"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3" i="1" l="1"/>
  <c r="A4" i="1"/>
  <c r="A5" i="1"/>
  <c r="A6" i="1"/>
  <c r="A7" i="1"/>
  <c r="A8" i="1"/>
  <c r="A9" i="1"/>
  <c r="A10" i="1"/>
  <c r="A11" i="1"/>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alcChain>
</file>

<file path=xl/sharedStrings.xml><?xml version="1.0" encoding="utf-8"?>
<sst xmlns="http://schemas.openxmlformats.org/spreadsheetml/2006/main" count="425" uniqueCount="313">
  <si>
    <t>編號</t>
    <phoneticPr fontId="1" type="noConversion"/>
  </si>
  <si>
    <t>時間</t>
    <phoneticPr fontId="1" type="noConversion"/>
  </si>
  <si>
    <t>寄件人</t>
    <phoneticPr fontId="1" type="noConversion"/>
  </si>
  <si>
    <t>收件人</t>
    <phoneticPr fontId="1" type="noConversion"/>
  </si>
  <si>
    <t>李芳嫻</t>
    <phoneticPr fontId="1" type="noConversion"/>
  </si>
  <si>
    <t>李芳嫻</t>
    <phoneticPr fontId="1" type="noConversion"/>
  </si>
  <si>
    <t>羅煜倫</t>
    <phoneticPr fontId="1" type="noConversion"/>
  </si>
  <si>
    <t>鄭邦甫</t>
    <phoneticPr fontId="1" type="noConversion"/>
  </si>
  <si>
    <t>鄭邦甫</t>
    <phoneticPr fontId="1" type="noConversion"/>
  </si>
  <si>
    <t>廖俊豪</t>
    <phoneticPr fontId="1" type="noConversion"/>
  </si>
  <si>
    <t>廖俊豪</t>
    <phoneticPr fontId="1" type="noConversion"/>
  </si>
  <si>
    <t>廖俊豪</t>
    <phoneticPr fontId="1" type="noConversion"/>
  </si>
  <si>
    <t>廖俊豪</t>
    <phoneticPr fontId="1" type="noConversion"/>
  </si>
  <si>
    <t>廖俊豪</t>
    <phoneticPr fontId="1" type="noConversion"/>
  </si>
  <si>
    <t>崔雯雅</t>
    <phoneticPr fontId="1" type="noConversion"/>
  </si>
  <si>
    <t>崔雯雅</t>
    <phoneticPr fontId="1" type="noConversion"/>
  </si>
  <si>
    <t>崔雯雅</t>
    <phoneticPr fontId="1" type="noConversion"/>
  </si>
  <si>
    <t>崔雯雅</t>
    <phoneticPr fontId="1" type="noConversion"/>
  </si>
  <si>
    <t>崔雯雅</t>
    <phoneticPr fontId="1" type="noConversion"/>
  </si>
  <si>
    <t>羅嵩詠</t>
    <phoneticPr fontId="1" type="noConversion"/>
  </si>
  <si>
    <t>104年9月21日
下午1:46</t>
    <phoneticPr fontId="1" type="noConversion"/>
  </si>
  <si>
    <t>104年9月21日
下午2:20</t>
    <phoneticPr fontId="1" type="noConversion"/>
  </si>
  <si>
    <t>崔雯雅</t>
    <phoneticPr fontId="1" type="noConversion"/>
  </si>
  <si>
    <t>106年8月10日
下午2:28</t>
    <phoneticPr fontId="1" type="noConversion"/>
  </si>
  <si>
    <t>106年8月18日
上午10:48</t>
    <phoneticPr fontId="1" type="noConversion"/>
  </si>
  <si>
    <t>106年9月12日
上午11:43</t>
    <phoneticPr fontId="1" type="noConversion"/>
  </si>
  <si>
    <t>107年3月21日
下午4:45</t>
    <phoneticPr fontId="1" type="noConversion"/>
  </si>
  <si>
    <t>107年3月16日
下午5:44</t>
    <phoneticPr fontId="1" type="noConversion"/>
  </si>
  <si>
    <t>107年3月14日
下午12:08</t>
    <phoneticPr fontId="1" type="noConversion"/>
  </si>
  <si>
    <t>107年3月14日
上午8:23</t>
    <phoneticPr fontId="1" type="noConversion"/>
  </si>
  <si>
    <t>崔雯雅、羅嵩詠等</t>
    <phoneticPr fontId="1" type="noConversion"/>
  </si>
  <si>
    <t>崔雯雅、羅嵩詠等</t>
    <phoneticPr fontId="1" type="noConversion"/>
  </si>
  <si>
    <t>107年2月27日
上午9:06</t>
    <phoneticPr fontId="1" type="noConversion"/>
  </si>
  <si>
    <t>崔雯雅</t>
    <phoneticPr fontId="1" type="noConversion"/>
  </si>
  <si>
    <t>107年5月29日
下午12:24</t>
    <phoneticPr fontId="1" type="noConversion"/>
  </si>
  <si>
    <t>崔雯雅</t>
    <phoneticPr fontId="1" type="noConversion"/>
  </si>
  <si>
    <t>106年1月25日
上午11:37</t>
    <phoneticPr fontId="1" type="noConversion"/>
  </si>
  <si>
    <t>104年10月6日
下午11:37</t>
    <phoneticPr fontId="1" type="noConversion"/>
  </si>
  <si>
    <t>104年10月10日
下午1:58</t>
    <phoneticPr fontId="1" type="noConversion"/>
  </si>
  <si>
    <t>104年10月12日
下午12:27</t>
    <phoneticPr fontId="1" type="noConversion"/>
  </si>
  <si>
    <t>107年11月22日</t>
    <phoneticPr fontId="1" type="noConversion"/>
  </si>
  <si>
    <t>107年7月24日</t>
    <phoneticPr fontId="1" type="noConversion"/>
  </si>
  <si>
    <t>107年7月1日</t>
    <phoneticPr fontId="1" type="noConversion"/>
  </si>
  <si>
    <t>107年2月27日
上午9:49</t>
    <phoneticPr fontId="1" type="noConversion"/>
  </si>
  <si>
    <t>104年5月27日
下午9:04</t>
    <phoneticPr fontId="1" type="noConversion"/>
  </si>
  <si>
    <t>104年8月30日
下午6:15</t>
    <phoneticPr fontId="1" type="noConversion"/>
  </si>
  <si>
    <t>104年9月24日
下午9:04</t>
    <phoneticPr fontId="1" type="noConversion"/>
  </si>
  <si>
    <t>104年9年26日
下午1:35</t>
    <phoneticPr fontId="1" type="noConversion"/>
  </si>
  <si>
    <t>104年12月12日
下午6:04</t>
    <phoneticPr fontId="1" type="noConversion"/>
  </si>
  <si>
    <t>104年12月14日
上午11:25</t>
    <phoneticPr fontId="1" type="noConversion"/>
  </si>
  <si>
    <t>104年12月25日
上午12:07</t>
    <phoneticPr fontId="1" type="noConversion"/>
  </si>
  <si>
    <t>105年1月13日
上午1:08</t>
    <phoneticPr fontId="1" type="noConversion"/>
  </si>
  <si>
    <t>105年2月15日
下午12:14</t>
    <phoneticPr fontId="1" type="noConversion"/>
  </si>
  <si>
    <t>105年4月27日
上午1:04</t>
    <phoneticPr fontId="1" type="noConversion"/>
  </si>
  <si>
    <t>105年7月29日
上午1:34</t>
    <phoneticPr fontId="1" type="noConversion"/>
  </si>
  <si>
    <t>105年8月10日
下午4:45</t>
    <phoneticPr fontId="1" type="noConversion"/>
  </si>
  <si>
    <t>105年10月4日
上午12:22</t>
    <phoneticPr fontId="1" type="noConversion"/>
  </si>
  <si>
    <t>105年11月15日
上午12:59</t>
    <phoneticPr fontId="1" type="noConversion"/>
  </si>
  <si>
    <t>106年3月27日
下午6:05</t>
    <phoneticPr fontId="1" type="noConversion"/>
  </si>
  <si>
    <t>105年8月30日
下午5:41</t>
    <phoneticPr fontId="1" type="noConversion"/>
  </si>
  <si>
    <t>105年10月4日
下午3:07</t>
    <phoneticPr fontId="1" type="noConversion"/>
  </si>
  <si>
    <t>105年10月19日
上午9:39</t>
    <phoneticPr fontId="1" type="noConversion"/>
  </si>
  <si>
    <t>105年11月1日
下午2:52</t>
    <phoneticPr fontId="1" type="noConversion"/>
  </si>
  <si>
    <t>105年11月3日
下午3:59</t>
    <phoneticPr fontId="1" type="noConversion"/>
  </si>
  <si>
    <t>105年12月2日
下午5:01</t>
    <phoneticPr fontId="1" type="noConversion"/>
  </si>
  <si>
    <t>106年4月20日
下午4:13</t>
    <phoneticPr fontId="1" type="noConversion"/>
  </si>
  <si>
    <t>104年10月18日
下午5:37</t>
    <phoneticPr fontId="1" type="noConversion"/>
  </si>
  <si>
    <t>106年5年31日</t>
    <phoneticPr fontId="1" type="noConversion"/>
  </si>
  <si>
    <t>104年12月2日
下午4:48</t>
    <phoneticPr fontId="1" type="noConversion"/>
  </si>
  <si>
    <t>105年1月18日
下午3:49</t>
    <phoneticPr fontId="1" type="noConversion"/>
  </si>
  <si>
    <t>105年5月5日
下午1:59</t>
    <phoneticPr fontId="1" type="noConversion"/>
  </si>
  <si>
    <t>105年5月31日
下午2:49</t>
    <phoneticPr fontId="1" type="noConversion"/>
  </si>
  <si>
    <t>105年6月16日
下午9:41</t>
    <phoneticPr fontId="1" type="noConversion"/>
  </si>
  <si>
    <t>105年7月26日
下午10:27</t>
    <phoneticPr fontId="1" type="noConversion"/>
  </si>
  <si>
    <t>105年9月7日
下午1:33</t>
    <phoneticPr fontId="1" type="noConversion"/>
  </si>
  <si>
    <t>105年11年16日
上午11:20</t>
    <phoneticPr fontId="1" type="noConversion"/>
  </si>
  <si>
    <t>106年1月13日
下午10:10</t>
    <phoneticPr fontId="1" type="noConversion"/>
  </si>
  <si>
    <t>106年2月19日
下午11:43</t>
    <phoneticPr fontId="1" type="noConversion"/>
  </si>
  <si>
    <t>106年3月14日
上午12:19</t>
    <phoneticPr fontId="1" type="noConversion"/>
  </si>
  <si>
    <t>106年4月25日
上午8:31</t>
    <phoneticPr fontId="1" type="noConversion"/>
  </si>
  <si>
    <t>106年5月18日
下午5:39</t>
    <phoneticPr fontId="1" type="noConversion"/>
  </si>
  <si>
    <t>106年5月23日
下午2:30</t>
    <phoneticPr fontId="1" type="noConversion"/>
  </si>
  <si>
    <t>106年5月27日
上午11:07</t>
    <phoneticPr fontId="1" type="noConversion"/>
  </si>
  <si>
    <t>106年4月24日</t>
    <phoneticPr fontId="1" type="noConversion"/>
  </si>
  <si>
    <t>(臉書對話)按摩機器人相關控制與組裝問題問答</t>
    <phoneticPr fontId="1" type="noConversion"/>
  </si>
  <si>
    <t>106年3月5日
上午1:15</t>
    <phoneticPr fontId="1" type="noConversion"/>
  </si>
  <si>
    <t>106年3月5日
下午4:29</t>
    <phoneticPr fontId="1" type="noConversion"/>
  </si>
  <si>
    <t>104年10月7日
上午11:40</t>
    <phoneticPr fontId="1" type="noConversion"/>
  </si>
  <si>
    <t>105年12月16日
上午10:54</t>
    <phoneticPr fontId="1" type="noConversion"/>
  </si>
  <si>
    <t>105年12月20日
上午10:20</t>
    <phoneticPr fontId="1" type="noConversion"/>
  </si>
  <si>
    <t>107年2月26日
下午4:41</t>
    <phoneticPr fontId="1" type="noConversion"/>
  </si>
  <si>
    <t>104年10月21日
上午9:33</t>
    <phoneticPr fontId="1" type="noConversion"/>
  </si>
  <si>
    <t>107年11月12日</t>
    <phoneticPr fontId="1" type="noConversion"/>
  </si>
  <si>
    <t>106年2月10日
上午10:09</t>
    <phoneticPr fontId="1" type="noConversion"/>
  </si>
  <si>
    <t>104年8月25日
上午9:43</t>
    <phoneticPr fontId="1" type="noConversion"/>
  </si>
  <si>
    <t>104年8月25日
上午10:13</t>
    <phoneticPr fontId="1" type="noConversion"/>
  </si>
  <si>
    <t>104年9年26日
下午1:48</t>
    <phoneticPr fontId="1" type="noConversion"/>
  </si>
  <si>
    <t>106年1月24日
上午9:51</t>
    <phoneticPr fontId="1" type="noConversion"/>
  </si>
  <si>
    <t>106年2月1日
下午7:25</t>
    <phoneticPr fontId="1" type="noConversion"/>
  </si>
  <si>
    <t>106年4月24日
上午10:23</t>
    <phoneticPr fontId="1" type="noConversion"/>
  </si>
  <si>
    <t>106年4月24日
下午1:50</t>
    <phoneticPr fontId="1" type="noConversion"/>
  </si>
  <si>
    <t>106年5月3日
上午9:22</t>
    <phoneticPr fontId="1" type="noConversion"/>
  </si>
  <si>
    <t>106年5月3日
上午10:13</t>
    <phoneticPr fontId="1" type="noConversion"/>
  </si>
  <si>
    <t>106年5月17日
上午9:23</t>
    <phoneticPr fontId="1" type="noConversion"/>
  </si>
  <si>
    <t>106年5月17日
下午12:58</t>
    <phoneticPr fontId="1" type="noConversion"/>
  </si>
  <si>
    <t>106年7月20日
下午3:46</t>
    <phoneticPr fontId="1" type="noConversion"/>
  </si>
  <si>
    <t>對照本院卷第178頁至第182頁</t>
    <phoneticPr fontId="1" type="noConversion"/>
  </si>
  <si>
    <t>證據出處</t>
    <phoneticPr fontId="1" type="noConversion"/>
  </si>
  <si>
    <t>見本院卷第266頁</t>
    <phoneticPr fontId="1" type="noConversion"/>
  </si>
  <si>
    <t>見本院卷第172、271頁</t>
    <phoneticPr fontId="1" type="noConversion"/>
  </si>
  <si>
    <t>見本院卷第261頁
見本院卷第28頁</t>
    <phoneticPr fontId="1" type="noConversion"/>
  </si>
  <si>
    <t>見本院卷第172、271頁</t>
    <phoneticPr fontId="1" type="noConversion"/>
  </si>
  <si>
    <t>見本院卷第173、272頁
見本院卷第78頁</t>
    <phoneticPr fontId="1" type="noConversion"/>
  </si>
  <si>
    <t>見本院卷第35頁</t>
    <phoneticPr fontId="1" type="noConversion"/>
  </si>
  <si>
    <t>見本院卷第91頁</t>
    <phoneticPr fontId="1" type="noConversion"/>
  </si>
  <si>
    <t>見本院卷第92頁</t>
    <phoneticPr fontId="1" type="noConversion"/>
  </si>
  <si>
    <t>見本院卷第95頁</t>
    <phoneticPr fontId="1" type="noConversion"/>
  </si>
  <si>
    <t>見本院卷第299頁</t>
    <phoneticPr fontId="1" type="noConversion"/>
  </si>
  <si>
    <t>見本院卷第302頁</t>
    <phoneticPr fontId="1" type="noConversion"/>
  </si>
  <si>
    <t>見本院卷第273頁</t>
    <phoneticPr fontId="1" type="noConversion"/>
  </si>
  <si>
    <t>見本院卷第274頁</t>
    <phoneticPr fontId="1" type="noConversion"/>
  </si>
  <si>
    <t>見本院卷第275頁</t>
    <phoneticPr fontId="1" type="noConversion"/>
  </si>
  <si>
    <t>見本院卷第276頁</t>
    <phoneticPr fontId="1" type="noConversion"/>
  </si>
  <si>
    <t>見本院卷第304頁</t>
    <phoneticPr fontId="1" type="noConversion"/>
  </si>
  <si>
    <t>見本院卷第277頁</t>
    <phoneticPr fontId="1" type="noConversion"/>
  </si>
  <si>
    <t>見本院卷第37頁</t>
    <phoneticPr fontId="1" type="noConversion"/>
  </si>
  <si>
    <t>見本院卷第278頁</t>
    <phoneticPr fontId="1" type="noConversion"/>
  </si>
  <si>
    <t>見本院卷第307頁</t>
    <phoneticPr fontId="1" type="noConversion"/>
  </si>
  <si>
    <t>見本院卷第309頁</t>
    <phoneticPr fontId="1" type="noConversion"/>
  </si>
  <si>
    <t>見本院卷第311頁</t>
    <phoneticPr fontId="1" type="noConversion"/>
  </si>
  <si>
    <t>見本院卷第313頁</t>
    <phoneticPr fontId="1" type="noConversion"/>
  </si>
  <si>
    <t>見本院卷第279頁</t>
    <phoneticPr fontId="1" type="noConversion"/>
  </si>
  <si>
    <t>見本院卷第282頁</t>
    <phoneticPr fontId="1" type="noConversion"/>
  </si>
  <si>
    <t>見本院卷第288頁</t>
    <phoneticPr fontId="1" type="noConversion"/>
  </si>
  <si>
    <t>見本院卷第315頁</t>
    <phoneticPr fontId="1" type="noConversion"/>
  </si>
  <si>
    <t>見本院卷第283頁</t>
    <phoneticPr fontId="1" type="noConversion"/>
  </si>
  <si>
    <t>見本院卷第289頁</t>
    <phoneticPr fontId="1" type="noConversion"/>
  </si>
  <si>
    <t>見本院卷第291頁</t>
    <phoneticPr fontId="1" type="noConversion"/>
  </si>
  <si>
    <t>見本院卷第292頁</t>
    <phoneticPr fontId="1" type="noConversion"/>
  </si>
  <si>
    <t>見本院卷第294頁</t>
    <phoneticPr fontId="1" type="noConversion"/>
  </si>
  <si>
    <t>見本院卷第284頁</t>
    <phoneticPr fontId="1" type="noConversion"/>
  </si>
  <si>
    <t>見本院卷第316頁</t>
    <phoneticPr fontId="1" type="noConversion"/>
  </si>
  <si>
    <t>見本院卷第295頁</t>
    <phoneticPr fontId="1" type="noConversion"/>
  </si>
  <si>
    <t>見本院卷第119頁</t>
    <phoneticPr fontId="1" type="noConversion"/>
  </si>
  <si>
    <t>見本院卷第97頁</t>
    <phoneticPr fontId="1" type="noConversion"/>
  </si>
  <si>
    <t>見本院卷第99頁</t>
    <phoneticPr fontId="1" type="noConversion"/>
  </si>
  <si>
    <t>見本院卷第320頁</t>
    <phoneticPr fontId="1" type="noConversion"/>
  </si>
  <si>
    <t>見本院卷第323頁</t>
    <phoneticPr fontId="1" type="noConversion"/>
  </si>
  <si>
    <t>見本院卷第104頁</t>
    <phoneticPr fontId="1" type="noConversion"/>
  </si>
  <si>
    <t>見本院卷第107頁</t>
    <phoneticPr fontId="1" type="noConversion"/>
  </si>
  <si>
    <t>見本院卷第326頁</t>
    <phoneticPr fontId="1" type="noConversion"/>
  </si>
  <si>
    <t>見本院卷第287頁</t>
    <phoneticPr fontId="1" type="noConversion"/>
  </si>
  <si>
    <t>見本院卷第297頁</t>
    <phoneticPr fontId="1" type="noConversion"/>
  </si>
  <si>
    <t>見本院卷第233頁</t>
    <phoneticPr fontId="1" type="noConversion"/>
  </si>
  <si>
    <t>見本院卷第329頁</t>
    <phoneticPr fontId="1" type="noConversion"/>
  </si>
  <si>
    <t>見本院卷第330頁</t>
    <phoneticPr fontId="1" type="noConversion"/>
  </si>
  <si>
    <t>見本院卷第333頁</t>
    <phoneticPr fontId="1" type="noConversion"/>
  </si>
  <si>
    <t>見本院卷第344頁</t>
    <phoneticPr fontId="1" type="noConversion"/>
  </si>
  <si>
    <t>見本院卷第61頁</t>
    <phoneticPr fontId="1" type="noConversion"/>
  </si>
  <si>
    <t>見本院卷第63頁</t>
    <phoneticPr fontId="1" type="noConversion"/>
  </si>
  <si>
    <t>見本院卷第65頁</t>
    <phoneticPr fontId="1" type="noConversion"/>
  </si>
  <si>
    <t>見本院卷第15頁</t>
    <phoneticPr fontId="1" type="noConversion"/>
  </si>
  <si>
    <t>見本院卷第73頁</t>
    <phoneticPr fontId="1" type="noConversion"/>
  </si>
  <si>
    <t>見本院卷第118頁</t>
    <phoneticPr fontId="1" type="noConversion"/>
  </si>
  <si>
    <t>見本院卷第71頁</t>
    <phoneticPr fontId="1" type="noConversion"/>
  </si>
  <si>
    <t>見本院卷第69頁</t>
    <phoneticPr fontId="1" type="noConversion"/>
  </si>
  <si>
    <t>見本院卷第67頁</t>
    <phoneticPr fontId="1" type="noConversion"/>
  </si>
  <si>
    <t>見本院卷第67頁</t>
    <phoneticPr fontId="1" type="noConversion"/>
  </si>
  <si>
    <t>見本院卷第79頁</t>
    <phoneticPr fontId="1" type="noConversion"/>
  </si>
  <si>
    <t>見本院卷第83頁</t>
    <phoneticPr fontId="1" type="noConversion"/>
  </si>
  <si>
    <t>見本院卷第345頁</t>
    <phoneticPr fontId="1" type="noConversion"/>
  </si>
  <si>
    <t>見本院卷第86頁</t>
    <phoneticPr fontId="1" type="noConversion"/>
  </si>
  <si>
    <t>見本院卷第14頁</t>
    <phoneticPr fontId="1" type="noConversion"/>
  </si>
  <si>
    <t>見本院卷第144頁</t>
    <phoneticPr fontId="1" type="noConversion"/>
  </si>
  <si>
    <t>見本院卷第148頁</t>
    <phoneticPr fontId="1" type="noConversion"/>
  </si>
  <si>
    <t>見本院卷第144頁</t>
    <phoneticPr fontId="1" type="noConversion"/>
  </si>
  <si>
    <t>見本院卷第149頁</t>
    <phoneticPr fontId="1" type="noConversion"/>
  </si>
  <si>
    <t>見本院卷第150頁</t>
    <phoneticPr fontId="1" type="noConversion"/>
  </si>
  <si>
    <t>見本院卷第151頁</t>
    <phoneticPr fontId="1" type="noConversion"/>
  </si>
  <si>
    <t>見本院卷第152頁</t>
    <phoneticPr fontId="1" type="noConversion"/>
  </si>
  <si>
    <t>見本院卷第153頁</t>
    <phoneticPr fontId="1" type="noConversion"/>
  </si>
  <si>
    <t>見本院卷第153-154頁</t>
    <phoneticPr fontId="1" type="noConversion"/>
  </si>
  <si>
    <t>見本院卷第155頁</t>
    <phoneticPr fontId="1" type="noConversion"/>
  </si>
  <si>
    <t>見本院卷第157-159頁</t>
    <phoneticPr fontId="1" type="noConversion"/>
  </si>
  <si>
    <t>被告陳陞祐</t>
  </si>
  <si>
    <t>被告陳陞祐、羅煜倫</t>
  </si>
  <si>
    <t>被告陳陞祐告知設計變更請購事宜及討論底盤修改問題</t>
  </si>
  <si>
    <t>唐莉彤、被告陳陞祐</t>
  </si>
  <si>
    <t>告知被告陳陞祐裝箱的按摩機器人實驗室並不知情，並詢問被告陳陞祐要如何處置</t>
  </si>
  <si>
    <t>被告羅仁權</t>
  </si>
  <si>
    <t>被告陳陞祐提供議價過的報價單給被告羅仁權的助理</t>
  </si>
  <si>
    <t>被告羅仁權助理</t>
  </si>
  <si>
    <t>被告陳陞祐提供按摩機器人外型設計預定時程與進度給被告羅仁權助理</t>
  </si>
  <si>
    <t>被告羅仁權助理提供按摩機器人外型設計建議給被告陳陞祐</t>
  </si>
  <si>
    <t>被告陳陞祐與被告羅仁權確認按摩機器人外殼的外觀顏色</t>
  </si>
  <si>
    <t>被告羅仁權助理告知被告陳陞祐按摩機器人外殼驗收的約定時間</t>
  </si>
  <si>
    <t>在設計變更之後，被告陳陞祐送交給被告羅仁權，實驗室財務請購單，附上新的報價與說明</t>
  </si>
  <si>
    <t>被告羅仁權助理告知被告陳陞祐開始進行交接</t>
  </si>
  <si>
    <t>被告陳陞祐告知被告羅仁權已完成交接</t>
  </si>
  <si>
    <t>被告陳陞祐離開被告羅仁權實驗室</t>
  </si>
  <si>
    <t>(臉書對話) 被告羅仁權助理尋問被告陳陞祐繼續攻讀學位的意願</t>
  </si>
  <si>
    <t>原告尚紘公司</t>
  </si>
  <si>
    <t>原告尚紘公司請被告陳陞祐向被告羅仁權報告以155萬(含稅)來執行任務</t>
  </si>
  <si>
    <t>被告陳陞祐告知有廠商出價140萬，尋問原告尚紘公司是否能以150萬來承接，並請原告尚紘公司提供新的報價單</t>
  </si>
  <si>
    <t>被告陳陞祐轉寄被告羅仁權助理處理採購流程相關的問題給原告尚紘公司</t>
  </si>
  <si>
    <t>105年2月25日，被告陳陞祐簽署原告尚紘公司提供的按摩機器人出貨單</t>
  </si>
  <si>
    <t>被告羅仁權助理提供原告尚紘公司按摩機器人的獨家供應暨保密合約書</t>
  </si>
  <si>
    <t>原告尚紘公司提供設計變更報價單</t>
  </si>
  <si>
    <t>原告尚紘公司提供設計變更之設計圖及詢問請購事宜</t>
  </si>
  <si>
    <t>原告尚紘公司提供設計變更報價單給唐莉彤</t>
  </si>
  <si>
    <t>原告尚紘公司向被告羅仁權助理反應按摩機器人案與六軸手臂案的請款事宜</t>
  </si>
  <si>
    <t>原告尚紘公司向被告羅仁權助理反應按摩機器人案的請款事宜</t>
  </si>
  <si>
    <t>羅嵩詠向原告尚紘公司表示關於按摩機器人的請款事項</t>
  </si>
  <si>
    <t>被告羅仁權助理回應原告尚紘公司按摩機器人案的請款事宜</t>
  </si>
  <si>
    <t>原告尚紘公司請被告羅仁權助理回應允許的時間以釐清請款的款項</t>
  </si>
  <si>
    <t>原告尚紘公司向被告羅仁權助理說明按摩機器人案與六軸手臂案原告尚紘公司方的立場</t>
  </si>
  <si>
    <t>原告尚紘公司、羅嵩詠等</t>
  </si>
  <si>
    <t>被告羅仁權助理向原告尚紘公司說明按摩機器人案指定學生窗口(嵩詠、柏宏)、六軸手臂案採購現況</t>
  </si>
  <si>
    <t>原告尚紘公司等</t>
  </si>
  <si>
    <t>被告羅仁權曾透過台大總務長邀請原告尚紘公司於107年11月12日到台大總務長辦公室，對按摩機器人及六軸機器人案進行兩案件貨款金額的調解協商</t>
  </si>
  <si>
    <t>被告羅仁權等</t>
  </si>
  <si>
    <t>被告羅仁權等</t>
    <phoneticPr fontId="1" type="noConversion"/>
  </si>
  <si>
    <t>見本院卷第260頁
見本院卷第27頁</t>
    <phoneticPr fontId="1" type="noConversion"/>
  </si>
  <si>
    <t>被告陳陞祐等</t>
  </si>
  <si>
    <t>被告陳陞祐等</t>
    <phoneticPr fontId="1" type="noConversion"/>
  </si>
  <si>
    <t>被告陳陞祐尋求原告尚紘公司公司按摩機器人報價與需求說明</t>
    <phoneticPr fontId="1" type="noConversion"/>
  </si>
  <si>
    <t>被告羅仁權回復"it's ok to proceed. thanks."</t>
  </si>
  <si>
    <t>原告尚紘公司回復被告羅仁權助理採購相關問題</t>
  </si>
  <si>
    <t>被告陳陞祐回復設計變更請購事宜</t>
  </si>
  <si>
    <t>被告羅仁權助理請原告尚紘公司先以email說明欲回復事項</t>
  </si>
  <si>
    <t>被告羅仁權助理回復原告尚紘公司並非不願支付款項，但需依學校規定完成相關程序</t>
  </si>
  <si>
    <t>羅煜倫</t>
    <phoneticPr fontId="1" type="noConversion"/>
  </si>
  <si>
    <t>被告陳陞祐告知被告羅仁權對於報價的回應</t>
  </si>
  <si>
    <t>被告陳陞祐回復準備給被告羅仁權提請購單</t>
  </si>
  <si>
    <t>被告陳陞祐等</t>
    <phoneticPr fontId="1" type="noConversion"/>
  </si>
  <si>
    <t>被告陳陞祐回報按摩機器人硬體設計的問題與現況說明，並請被告羅仁權給予指導</t>
    <phoneticPr fontId="1" type="noConversion"/>
  </si>
  <si>
    <t>被告陳陞祐回報原告尚紘公司方按摩機器人設計的圖面與進度，並請被告羅仁權給予意見指導</t>
    <phoneticPr fontId="1" type="noConversion"/>
  </si>
  <si>
    <t>被告陳陞祐回報原告尚紘公司方按摩機器人設計的模擬影片</t>
    <phoneticPr fontId="1" type="noConversion"/>
  </si>
  <si>
    <t>被告陳陞祐回報按摩機器人的機構設計進度與外形設計廠商浩漢的進度</t>
    <phoneticPr fontId="1" type="noConversion"/>
  </si>
  <si>
    <t>被告陳陞祐回報按摩機器人機構加工進度、外形設計進度、預計時程與馬達和驅動器請購說明</t>
    <phoneticPr fontId="1" type="noConversion"/>
  </si>
  <si>
    <t>被告羅仁權等</t>
    <phoneticPr fontId="1" type="noConversion"/>
  </si>
  <si>
    <t>被告陳陞祐回報按摩機器人下半身移動載具已送達實驗室、預期工作說明，以及對已發現的問題要求廠商進行修正</t>
    <phoneticPr fontId="1" type="noConversion"/>
  </si>
  <si>
    <t>被告陳陞祐回報按摩機器人的修改計畫</t>
    <phoneticPr fontId="1" type="noConversion"/>
  </si>
  <si>
    <t>被告羅仁權、被告陳陞祐等</t>
  </si>
  <si>
    <t>被告陳陞祐回報按摩機器人體積縮減前後差異說明，對於連桿機構尋求被告羅仁權意見</t>
    <phoneticPr fontId="1" type="noConversion"/>
  </si>
  <si>
    <t>被告羅仁權、原告尚紘公司等</t>
    <phoneticPr fontId="1" type="noConversion"/>
  </si>
  <si>
    <t>被告羅仁權、被告陳陞祐等</t>
    <phoneticPr fontId="1" type="noConversion"/>
  </si>
  <si>
    <t>被告羅仁權、被告陳陞祐等</t>
    <phoneticPr fontId="1" type="noConversion"/>
  </si>
  <si>
    <t>被告陳陞祐尋求被告羅仁權對於按摩機器人電力配置設計的意見</t>
    <phoneticPr fontId="1" type="noConversion"/>
  </si>
  <si>
    <t>被告羅仁權助理提供修改後的按摩機器人的獨家供應暨保密合約書予原告尚紘公司</t>
    <phoneticPr fontId="1" type="noConversion"/>
  </si>
  <si>
    <t>被告羅仁權回復最終按摩機器人外殼造型與配色</t>
    <phoneticPr fontId="1" type="noConversion"/>
  </si>
  <si>
    <t>2017年3月25日實驗室會議通知(會議中按摩機器人相關資料：見本院卷第327頁)</t>
    <phoneticPr fontId="1" type="noConversion"/>
  </si>
  <si>
    <t>被告陳陞祐提供按摩機器人案相關圖片檔案鏈結(鏈結仍有效)</t>
    <phoneticPr fontId="1" type="noConversion"/>
  </si>
  <si>
    <t>摘要</t>
    <phoneticPr fontId="1" type="noConversion"/>
  </si>
  <si>
    <t>見本院卷第94-95頁</t>
    <phoneticPr fontId="1" type="noConversion"/>
  </si>
  <si>
    <t>被告陳陞祐回報浩漢與原告尚紘公司的設計進度，並告知已將被告羅仁權給的意見轉答廠商</t>
    <phoneticPr fontId="1" type="noConversion"/>
  </si>
  <si>
    <t>通知104年10月24日實驗室會議(會議中按摩機器人相關資料：見本院卷第301頁)</t>
    <phoneticPr fontId="1" type="noConversion"/>
  </si>
  <si>
    <t>通知104年12月12日實驗室會議(會議中按摩機器人相關資料：見本院卷第303頁)</t>
    <phoneticPr fontId="1" type="noConversion"/>
  </si>
  <si>
    <t>通知105年1月23日實驗室會議(會議中按摩機器人相關資料：見本院卷第305頁)</t>
    <phoneticPr fontId="1" type="noConversion"/>
  </si>
  <si>
    <t>通知105年5月7日實驗室會議(會議中按摩機器人相關資料：見本院卷第308頁)</t>
    <phoneticPr fontId="1" type="noConversion"/>
  </si>
  <si>
    <t>通知105年7月2日實驗室會議(會議中按摩機器人相關資料：見本院卷第312頁)</t>
    <phoneticPr fontId="1" type="noConversion"/>
  </si>
  <si>
    <t>通知105年6月4、5日實驗室會議(會議中按摩機器人相關資料：見本院卷第310頁)</t>
    <phoneticPr fontId="1" type="noConversion"/>
  </si>
  <si>
    <t>通知105年7月30日實驗室會議(會議中按摩機器人相關資料：見本院卷第314頁)</t>
    <phoneticPr fontId="1" type="noConversion"/>
  </si>
  <si>
    <t>通知105年9月23日按摩機器人開會</t>
    <phoneticPr fontId="1" type="noConversion"/>
  </si>
  <si>
    <t>通知105年9月10、11日實驗室會議</t>
    <phoneticPr fontId="1" type="noConversion"/>
  </si>
  <si>
    <t>通知105年10月18日按摩機器人開會</t>
    <phoneticPr fontId="1" type="noConversion"/>
  </si>
  <si>
    <t>通知105年11月2日按摩機器人開會</t>
    <phoneticPr fontId="1" type="noConversion"/>
  </si>
  <si>
    <t>通知105年11月2日按摩機器人開會</t>
    <phoneticPr fontId="1" type="noConversion"/>
  </si>
  <si>
    <t>通知105年11月14日按摩機器人開會</t>
    <phoneticPr fontId="1" type="noConversion"/>
  </si>
  <si>
    <t>通知105年11月26、27日實驗室會議(會議中按摩機器人相關資料：見本院卷第317頁)</t>
    <phoneticPr fontId="1" type="noConversion"/>
  </si>
  <si>
    <t>通知105年12月16日按摩機器人開會</t>
    <phoneticPr fontId="1" type="noConversion"/>
  </si>
  <si>
    <t>通知106年1月14日實驗室會議(會議中按摩機器人相關資料：見本院卷第321頁)</t>
    <phoneticPr fontId="1" type="noConversion"/>
  </si>
  <si>
    <t>寄送106年2月25日實驗室會議英文單字資料(會議中按摩機器人相關資料：見本院卷第324頁)</t>
    <phoneticPr fontId="1" type="noConversion"/>
  </si>
  <si>
    <t>通知106年4月29日實驗室會議</t>
    <phoneticPr fontId="1" type="noConversion"/>
  </si>
  <si>
    <t>104年6月8日
上午9:28</t>
    <phoneticPr fontId="1" type="noConversion"/>
  </si>
  <si>
    <t>104年7月6日
上午2:47</t>
    <phoneticPr fontId="1" type="noConversion"/>
  </si>
  <si>
    <t>見本院卷第268頁</t>
    <phoneticPr fontId="1" type="noConversion"/>
  </si>
  <si>
    <t>見本院卷第269頁</t>
    <phoneticPr fontId="1" type="noConversion"/>
  </si>
  <si>
    <t>被告陳陞祐</t>
    <phoneticPr fontId="1" type="noConversion"/>
  </si>
  <si>
    <t>被告陳陞祐</t>
    <phoneticPr fontId="1" type="noConversion"/>
  </si>
  <si>
    <t>被告陳陞祐</t>
    <phoneticPr fontId="1" type="noConversion"/>
  </si>
  <si>
    <t>唯晟(註一)</t>
    <phoneticPr fontId="1" type="noConversion"/>
  </si>
  <si>
    <t>鑫力成(註二)</t>
    <phoneticPr fontId="1" type="noConversion"/>
  </si>
  <si>
    <t>唯晟公司回覆無法給予按摩機器人的報價</t>
    <phoneticPr fontId="1" type="noConversion"/>
  </si>
  <si>
    <t>鑫力成公司提供按摩機器人案的報價</t>
    <phoneticPr fontId="1" type="noConversion"/>
  </si>
  <si>
    <t>原告尚紘公司</t>
    <phoneticPr fontId="1" type="noConversion"/>
  </si>
  <si>
    <t>註一：唯晟為另家機構設計與製造廠商</t>
    <phoneticPr fontId="1" type="noConversion"/>
  </si>
  <si>
    <t>註二：鑫力成為另家機構設計與製造廠商</t>
    <phoneticPr fontId="1" type="noConversion"/>
  </si>
  <si>
    <t>註三：羅煜倫為被告羅仁權之助理</t>
    <phoneticPr fontId="1" type="noConversion"/>
  </si>
  <si>
    <t>註四：鄭邦甫為被告羅仁權實驗室碩士研究生(103~104學年度)</t>
    <phoneticPr fontId="1" type="noConversion"/>
  </si>
  <si>
    <t>註五：浩漢為外觀設計廠商</t>
    <phoneticPr fontId="1" type="noConversion"/>
  </si>
  <si>
    <t>註六：廖俊豪為被告羅仁權實驗室碩士研究生(104~105學年度)</t>
    <phoneticPr fontId="1" type="noConversion"/>
  </si>
  <si>
    <t>註七：李芳嫻為被告羅仁權之助理</t>
    <phoneticPr fontId="1" type="noConversion"/>
  </si>
  <si>
    <t>註八：崔雯雅為被告羅仁權之助理</t>
    <phoneticPr fontId="1" type="noConversion"/>
  </si>
  <si>
    <t>註九：劉昱佑為被告羅仁權實驗室碩士研究生(104~105學年度)，參與按摩機器人計畫</t>
    <phoneticPr fontId="1" type="noConversion"/>
  </si>
  <si>
    <t>註十：唐莉彤、謝凱鈞均為被告羅仁權實驗室碩士研究生(104~105學年度)，參與按摩機器人計畫</t>
    <phoneticPr fontId="1" type="noConversion"/>
  </si>
  <si>
    <t>註十一：羅嵩詠為被告羅仁權實驗室碩士研究生(105~106學年度)</t>
    <phoneticPr fontId="1" type="noConversion"/>
  </si>
  <si>
    <t>註十二：于正倫為被告羅仁權實驗室博士研究生</t>
    <phoneticPr fontId="1" type="noConversion"/>
  </si>
  <si>
    <t>羅煜倫(註三)</t>
    <phoneticPr fontId="1" type="noConversion"/>
  </si>
  <si>
    <t>鄭邦甫(註四)</t>
    <phoneticPr fontId="1" type="noConversion"/>
  </si>
  <si>
    <t>通知與浩漢(註五)及被告羅仁權就按摩機器人案開會之時間</t>
    <phoneticPr fontId="1" type="noConversion"/>
  </si>
  <si>
    <t>廖俊豪(註六)</t>
    <phoneticPr fontId="1" type="noConversion"/>
  </si>
  <si>
    <t>李芳嫻(註七)</t>
    <phoneticPr fontId="1" type="noConversion"/>
  </si>
  <si>
    <t>崔雯雅(註八)</t>
    <phoneticPr fontId="1" type="noConversion"/>
  </si>
  <si>
    <t>劉昱佑(註九)</t>
    <phoneticPr fontId="1" type="noConversion"/>
  </si>
  <si>
    <t>被告羅仁權助理告知相關人員與被告陳陞祐，於5月26日前完成交接，按摩機器人案交接給唐莉彤、劉昱佑與謝凱鈞(註十)</t>
    <phoneticPr fontId="1" type="noConversion"/>
  </si>
  <si>
    <t>羅嵩詠(註十一)</t>
    <phoneticPr fontId="1" type="noConversion"/>
  </si>
  <si>
    <t>于正倫(註十二)</t>
    <phoneticPr fontId="1" type="noConversion"/>
  </si>
  <si>
    <t>被告陳陞祐寄送原告尚紘公司與鑫力成按摩機器人的報價單</t>
    <phoneticPr fontId="1" type="noConversion"/>
  </si>
  <si>
    <r>
      <t>原告尚紘公司檢附檔案為</t>
    </r>
    <r>
      <rPr>
        <sz val="10"/>
        <rFont val="新細明體"/>
        <family val="1"/>
        <charset val="136"/>
      </rPr>
      <t>「</t>
    </r>
    <r>
      <rPr>
        <sz val="10"/>
        <rFont val="新細明體"/>
        <family val="2"/>
        <charset val="136"/>
        <scheme val="minor"/>
      </rPr>
      <t>104.8.26.pdf</t>
    </r>
    <r>
      <rPr>
        <sz val="10"/>
        <rFont val="新細明體"/>
        <family val="1"/>
        <charset val="136"/>
      </rPr>
      <t>」之按摩機器人</t>
    </r>
    <r>
      <rPr>
        <sz val="10"/>
        <rFont val="新細明體"/>
        <family val="2"/>
        <charset val="136"/>
        <scheme val="minor"/>
      </rPr>
      <t>報價單</t>
    </r>
    <phoneticPr fontId="1" type="noConversion"/>
  </si>
  <si>
    <t>被告陳陞祐回報與原告尚紘公司的議價及原告尚紘公司方的意見，並檢附「104.9.22(議價).pdf」檔案之按摩機器人報價單，尋問被告羅仁權對該報價單的意見</t>
    <phoneticPr fontId="1" type="noConversion"/>
  </si>
  <si>
    <t>被告羅仁權助理回復被告陳陞祐詢問機器人交貨時間、採購之理由與用途</t>
    <phoneticPr fontId="1" type="noConversion"/>
  </si>
  <si>
    <t>104年9、10月間，被告陳陞祐簽署原告尚紘公司提供的按摩機器人報價單</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</si>
</sst>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2"/>
      <color theme="1"/>
      <name val="新細明體"/>
      <family val="2"/>
      <charset val="136"/>
      <scheme val="minor"/>
    </font>
    <font>
      <sz val="9"/>
      <name val="新細明體"/>
      <family val="2"/>
      <charset val="136"/>
      <scheme val="minor"/>
    </font>
    <font>
      <sz val="10"/>
      <color theme="1"/>
      <name val="新細明體"/>
      <family val="2"/>
      <charset val="136"/>
      <scheme val="minor"/>
    </font>
    <font>
      <sz val="10"/>
      <color theme="1"/>
      <name val="新細明體"/>
      <family val="1"/>
      <charset val="136"/>
      <scheme val="minor"/>
    </font>
    <font>
      <sz val="10"/>
      <name val="新細明體"/>
      <family val="2"/>
      <charset val="136"/>
      <scheme val="minor"/>
    </font>
    <font>
      <sz val="10"/>
      <name val="新細明體"/>
      <family val="1"/>
      <charset val="136"/>
      <scheme val="minor"/>
    </font>
    <font>
      <b/>
      <sz val="10"/>
      <color theme="1"/>
      <name val="新細明體"/>
      <family val="1"/>
      <charset val="136"/>
      <scheme val="minor"/>
    </font>
    <font>
      <b/>
      <sz val="12"/>
      <color theme="1"/>
      <name val="新細明體"/>
      <family val="1"/>
      <charset val="136"/>
      <scheme val="minor"/>
    </font>
    <font>
      <sz val="10"/>
      <name val="新細明體"/>
      <family val="1"/>
      <charset val="136"/>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alignment vertical="center"/>
    </xf>
  </cellStyleXfs>
  <cellXfs count="35">
    <xf numFmtId="0" fontId="0" fillId="0" borderId="0" xfId="0">
      <alignment vertical="center"/>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0" fillId="2" borderId="0" xfId="0" applyFill="1">
      <alignment vertical="center"/>
    </xf>
    <xf numFmtId="31" fontId="3" fillId="2" borderId="1" xfId="0" applyNumberFormat="1" applyFont="1" applyFill="1" applyBorder="1" applyAlignment="1">
      <alignment horizontal="right" vertical="center" wrapText="1"/>
    </xf>
    <xf numFmtId="0" fontId="2"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2" fillId="2" borderId="0" xfId="0" applyFont="1" applyFill="1" applyBorder="1">
      <alignment vertical="center"/>
    </xf>
    <xf numFmtId="0" fontId="5" fillId="2" borderId="1" xfId="0" applyFont="1" applyFill="1" applyBorder="1" applyAlignment="1">
      <alignment vertical="center" wrapText="1"/>
    </xf>
    <xf numFmtId="0" fontId="6" fillId="2" borderId="1" xfId="0" applyNumberFormat="1" applyFont="1" applyFill="1" applyBorder="1" applyAlignment="1">
      <alignment horizontal="center" vertical="center"/>
    </xf>
    <xf numFmtId="0" fontId="2" fillId="2" borderId="0" xfId="0" applyFont="1" applyFill="1" applyAlignment="1">
      <alignment horizontal="center" vertical="center" wrapText="1"/>
    </xf>
    <xf numFmtId="0" fontId="2" fillId="2" borderId="0" xfId="0" applyFont="1" applyFill="1">
      <alignment vertical="center"/>
    </xf>
    <xf numFmtId="0" fontId="2" fillId="2" borderId="1" xfId="0" applyFont="1" applyFill="1" applyBorder="1" applyAlignment="1">
      <alignment horizontal="center" vertical="center" wrapText="1"/>
    </xf>
    <xf numFmtId="0" fontId="7" fillId="2" borderId="0" xfId="0" applyFont="1" applyFill="1" applyAlignment="1">
      <alignment horizontal="center" vertical="center"/>
    </xf>
    <xf numFmtId="0" fontId="0" fillId="2" borderId="0" xfId="0" applyFill="1" applyAlignment="1">
      <alignment horizontal="center" vertical="center" wrapText="1"/>
    </xf>
    <xf numFmtId="0" fontId="2" fillId="2" borderId="2" xfId="0" applyFont="1" applyFill="1" applyBorder="1" applyAlignment="1">
      <alignment vertical="center" wrapText="1"/>
    </xf>
    <xf numFmtId="0" fontId="2" fillId="2" borderId="1" xfId="0" applyFont="1" applyFill="1" applyBorder="1" applyAlignment="1">
      <alignment horizontal="left" vertical="center" wrapText="1"/>
    </xf>
    <xf numFmtId="0" fontId="0" fillId="0" borderId="6" xfId="0" applyBorder="1" applyAlignment="1">
      <alignment horizontal="left" vertical="center"/>
    </xf>
    <xf numFmtId="0" fontId="6" fillId="0" borderId="1" xfId="0" applyFont="1" applyBorder="1" applyAlignment="1">
      <alignment horizontal="center" vertical="center"/>
    </xf>
    <xf numFmtId="31" fontId="3" fillId="0" borderId="1" xfId="0" applyNumberFormat="1" applyFont="1" applyBorder="1" applyAlignment="1">
      <alignment horizontal="right" vertical="center" wrapText="1"/>
    </xf>
    <xf numFmtId="0" fontId="2" fillId="0" borderId="1" xfId="0" applyFont="1" applyBorder="1">
      <alignment vertical="center"/>
    </xf>
    <xf numFmtId="0" fontId="4" fillId="0" borderId="1" xfId="0" applyFont="1" applyBorder="1" applyAlignment="1">
      <alignment vertical="center" wrapText="1"/>
    </xf>
    <xf numFmtId="0" fontId="5" fillId="0" borderId="1" xfId="0" applyFont="1" applyBorder="1" applyAlignment="1">
      <alignment horizontal="center" vertical="center"/>
    </xf>
    <xf numFmtId="0" fontId="7" fillId="2" borderId="1" xfId="0" applyFont="1" applyFill="1" applyBorder="1" applyAlignment="1">
      <alignment horizontal="center" vertical="center"/>
    </xf>
    <xf numFmtId="0" fontId="7" fillId="2" borderId="0" xfId="0" applyFont="1" applyFill="1" applyBorder="1" applyAlignment="1">
      <alignment horizontal="left" vertical="center" wrapText="1"/>
    </xf>
    <xf numFmtId="0" fontId="0" fillId="0" borderId="0" xfId="0" applyBorder="1" applyAlignment="1">
      <alignment horizontal="left" vertical="center"/>
    </xf>
    <xf numFmtId="31" fontId="3" fillId="2" borderId="3" xfId="0" applyNumberFormat="1" applyFont="1" applyFill="1" applyBorder="1" applyAlignment="1">
      <alignment horizontal="center" vertical="center" wrapText="1"/>
    </xf>
    <xf numFmtId="31" fontId="3" fillId="2" borderId="4" xfId="0" applyNumberFormat="1" applyFont="1" applyFill="1" applyBorder="1" applyAlignment="1">
      <alignment horizontal="center" vertical="center" wrapText="1"/>
    </xf>
    <xf numFmtId="31" fontId="3" fillId="2" borderId="5"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8"/>
  <sheetViews>
    <sheetView tabSelected="1" zoomScale="130" zoomScaleNormal="130" workbookViewId="0">
      <selection activeCell="C3" sqref="C3"/>
    </sheetView>
  </sheetViews>
  <sheetFormatPr defaultRowHeight="17" x14ac:dyDescent="0.4"/>
  <cols>
    <col min="1" max="1" width="5.7265625" style="15" customWidth="1"/>
    <col min="2" max="2" width="8.453125" style="15" customWidth="1"/>
    <col min="3" max="3" width="12.26953125" style="3" customWidth="1"/>
    <col min="4" max="4" width="11.6328125" style="3" customWidth="1"/>
    <col min="5" max="5" width="13.36328125" style="3" customWidth="1"/>
    <col min="6" max="6" width="56.7265625" style="3" customWidth="1"/>
    <col min="7" max="7" width="16.54296875" style="16" customWidth="1"/>
    <col min="8" max="16384" width="8.7265625" style="3"/>
  </cols>
  <sheetData>
    <row r="1" spans="1:9" ht="54" x14ac:dyDescent="0.4">
      <c r="A1" s="1" t="s">
        <v>0</v>
      </c>
      <c r="B1" s="2" t="s">
        <v>106</v>
      </c>
      <c r="C1" s="1" t="s">
        <v>1</v>
      </c>
      <c r="D1" s="1" t="s">
        <v>2</v>
      </c>
      <c r="E1" s="1" t="s">
        <v>3</v>
      </c>
      <c r="F1" s="1" t="s">
        <v>253</v>
      </c>
      <c r="G1" s="2" t="s">
        <v>107</v>
      </c>
    </row>
    <row r="2" spans="1:9" ht="27" x14ac:dyDescent="0.4">
      <c r="A2" s="1">
        <v>1</v>
      </c>
      <c r="B2" s="1">
        <v>1</v>
      </c>
      <c r="C2" s="4" t="s">
        <v>44</v>
      </c>
      <c r="D2" s="5" t="s">
        <v>184</v>
      </c>
      <c r="E2" s="5" t="s">
        <v>285</v>
      </c>
      <c r="F2" s="5" t="s">
        <v>225</v>
      </c>
      <c r="G2" s="6" t="s">
        <v>108</v>
      </c>
    </row>
    <row r="3" spans="1:9" ht="27" x14ac:dyDescent="0.4">
      <c r="A3" s="1">
        <f>A2+1</f>
        <v>2</v>
      </c>
      <c r="B3" s="20">
        <v>2</v>
      </c>
      <c r="C3" s="21" t="s">
        <v>274</v>
      </c>
      <c r="D3" s="22" t="s">
        <v>281</v>
      </c>
      <c r="E3" s="22" t="s">
        <v>279</v>
      </c>
      <c r="F3" s="23" t="s">
        <v>283</v>
      </c>
      <c r="G3" s="24" t="s">
        <v>276</v>
      </c>
    </row>
    <row r="4" spans="1:9" ht="27" x14ac:dyDescent="0.4">
      <c r="A4" s="1">
        <f t="shared" ref="A4:A67" si="0">A3+1</f>
        <v>3</v>
      </c>
      <c r="B4" s="20">
        <v>3</v>
      </c>
      <c r="C4" s="21" t="s">
        <v>275</v>
      </c>
      <c r="D4" s="22" t="s">
        <v>282</v>
      </c>
      <c r="E4" s="22" t="s">
        <v>280</v>
      </c>
      <c r="F4" s="23" t="s">
        <v>284</v>
      </c>
      <c r="G4" s="24" t="s">
        <v>277</v>
      </c>
    </row>
    <row r="5" spans="1:9" ht="27" x14ac:dyDescent="0.4">
      <c r="A5" s="1">
        <f t="shared" si="0"/>
        <v>4</v>
      </c>
      <c r="B5" s="1">
        <v>3.1</v>
      </c>
      <c r="C5" s="4" t="s">
        <v>94</v>
      </c>
      <c r="D5" s="5" t="s">
        <v>201</v>
      </c>
      <c r="E5" s="5" t="s">
        <v>278</v>
      </c>
      <c r="F5" s="7" t="s">
        <v>309</v>
      </c>
      <c r="G5" s="8" t="s">
        <v>173</v>
      </c>
    </row>
    <row r="6" spans="1:9" ht="33" customHeight="1" x14ac:dyDescent="0.4">
      <c r="A6" s="1">
        <f t="shared" si="0"/>
        <v>5</v>
      </c>
      <c r="B6" s="1">
        <v>3.2</v>
      </c>
      <c r="C6" s="4" t="s">
        <v>95</v>
      </c>
      <c r="D6" s="5" t="s">
        <v>184</v>
      </c>
      <c r="E6" s="5" t="s">
        <v>201</v>
      </c>
      <c r="F6" s="7" t="s">
        <v>233</v>
      </c>
      <c r="G6" s="8" t="s">
        <v>175</v>
      </c>
    </row>
    <row r="7" spans="1:9" ht="30" customHeight="1" x14ac:dyDescent="0.4">
      <c r="A7" s="1">
        <f t="shared" si="0"/>
        <v>6</v>
      </c>
      <c r="B7" s="1">
        <v>4</v>
      </c>
      <c r="C7" s="4" t="s">
        <v>45</v>
      </c>
      <c r="D7" s="5" t="s">
        <v>184</v>
      </c>
      <c r="E7" s="5" t="s">
        <v>221</v>
      </c>
      <c r="F7" s="7" t="s">
        <v>308</v>
      </c>
      <c r="G7" s="8" t="s">
        <v>109</v>
      </c>
      <c r="H7" s="9"/>
      <c r="I7" s="9"/>
    </row>
    <row r="8" spans="1:9" ht="27" x14ac:dyDescent="0.4">
      <c r="A8" s="1">
        <f t="shared" si="0"/>
        <v>7</v>
      </c>
      <c r="B8" s="1">
        <v>5</v>
      </c>
      <c r="C8" s="4" t="s">
        <v>20</v>
      </c>
      <c r="D8" s="5" t="s">
        <v>201</v>
      </c>
      <c r="E8" s="5" t="s">
        <v>184</v>
      </c>
      <c r="F8" s="7" t="s">
        <v>202</v>
      </c>
      <c r="G8" s="8" t="s">
        <v>222</v>
      </c>
      <c r="H8" s="9"/>
    </row>
    <row r="9" spans="1:9" ht="39.5" customHeight="1" x14ac:dyDescent="0.4">
      <c r="A9" s="1">
        <f t="shared" si="0"/>
        <v>8</v>
      </c>
      <c r="B9" s="1">
        <v>6</v>
      </c>
      <c r="C9" s="4" t="s">
        <v>21</v>
      </c>
      <c r="D9" s="5" t="s">
        <v>184</v>
      </c>
      <c r="E9" s="5" t="s">
        <v>201</v>
      </c>
      <c r="F9" s="10" t="s">
        <v>203</v>
      </c>
      <c r="G9" s="8" t="s">
        <v>110</v>
      </c>
      <c r="H9" s="9"/>
    </row>
    <row r="10" spans="1:9" ht="40.5" x14ac:dyDescent="0.4">
      <c r="A10" s="1">
        <f t="shared" si="0"/>
        <v>9</v>
      </c>
      <c r="B10" s="1">
        <v>7</v>
      </c>
      <c r="C10" s="4" t="s">
        <v>46</v>
      </c>
      <c r="D10" s="5" t="s">
        <v>184</v>
      </c>
      <c r="E10" s="5" t="s">
        <v>221</v>
      </c>
      <c r="F10" s="10" t="s">
        <v>310</v>
      </c>
      <c r="G10" s="8" t="s">
        <v>111</v>
      </c>
      <c r="H10" s="9"/>
      <c r="I10" s="9"/>
    </row>
    <row r="11" spans="1:9" ht="40.5" x14ac:dyDescent="0.4">
      <c r="A11" s="1">
        <f t="shared" si="0"/>
        <v>10</v>
      </c>
      <c r="B11" s="1">
        <v>8</v>
      </c>
      <c r="C11" s="4" t="s">
        <v>47</v>
      </c>
      <c r="D11" s="5" t="s">
        <v>189</v>
      </c>
      <c r="E11" s="5" t="s">
        <v>224</v>
      </c>
      <c r="F11" s="7" t="s">
        <v>226</v>
      </c>
      <c r="G11" s="8" t="s">
        <v>112</v>
      </c>
      <c r="H11" s="9"/>
      <c r="I11" s="9"/>
    </row>
    <row r="12" spans="1:9" ht="27" x14ac:dyDescent="0.4">
      <c r="A12" s="1">
        <f t="shared" si="0"/>
        <v>11</v>
      </c>
      <c r="B12" s="1">
        <v>8.1</v>
      </c>
      <c r="C12" s="4" t="s">
        <v>96</v>
      </c>
      <c r="D12" s="5" t="s">
        <v>184</v>
      </c>
      <c r="E12" s="5" t="s">
        <v>201</v>
      </c>
      <c r="F12" s="7" t="s">
        <v>232</v>
      </c>
      <c r="G12" s="8" t="s">
        <v>174</v>
      </c>
      <c r="H12" s="9"/>
      <c r="I12" s="9"/>
    </row>
    <row r="13" spans="1:9" x14ac:dyDescent="0.4">
      <c r="A13" s="11">
        <f t="shared" si="0"/>
        <v>12</v>
      </c>
      <c r="B13" s="11">
        <v>8.1999999999999993</v>
      </c>
      <c r="C13" s="28" t="s">
        <v>312</v>
      </c>
      <c r="D13" s="29"/>
      <c r="E13" s="29"/>
      <c r="F13" s="30"/>
      <c r="G13" s="8" t="s">
        <v>113</v>
      </c>
      <c r="H13" s="9"/>
      <c r="I13" s="9"/>
    </row>
    <row r="14" spans="1:9" ht="27" x14ac:dyDescent="0.4">
      <c r="A14" s="1">
        <f t="shared" si="0"/>
        <v>13</v>
      </c>
      <c r="B14" s="1">
        <v>9</v>
      </c>
      <c r="C14" s="4" t="s">
        <v>37</v>
      </c>
      <c r="D14" s="5" t="s">
        <v>184</v>
      </c>
      <c r="E14" s="5" t="s">
        <v>298</v>
      </c>
      <c r="F14" s="7" t="s">
        <v>190</v>
      </c>
      <c r="G14" s="8" t="s">
        <v>114</v>
      </c>
    </row>
    <row r="15" spans="1:9" ht="33" customHeight="1" x14ac:dyDescent="0.4">
      <c r="A15" s="1">
        <f t="shared" si="0"/>
        <v>14</v>
      </c>
      <c r="B15" s="1"/>
      <c r="C15" s="4" t="s">
        <v>87</v>
      </c>
      <c r="D15" s="5" t="s">
        <v>231</v>
      </c>
      <c r="E15" s="5" t="s">
        <v>184</v>
      </c>
      <c r="F15" s="7" t="s">
        <v>311</v>
      </c>
      <c r="G15" s="8" t="s">
        <v>115</v>
      </c>
    </row>
    <row r="16" spans="1:9" ht="27" x14ac:dyDescent="0.4">
      <c r="A16" s="1">
        <f t="shared" si="0"/>
        <v>15</v>
      </c>
      <c r="B16" s="1">
        <v>10</v>
      </c>
      <c r="C16" s="4" t="s">
        <v>38</v>
      </c>
      <c r="D16" s="5" t="s">
        <v>184</v>
      </c>
      <c r="E16" s="5" t="s">
        <v>201</v>
      </c>
      <c r="F16" s="7" t="s">
        <v>204</v>
      </c>
      <c r="G16" s="8" t="s">
        <v>254</v>
      </c>
    </row>
    <row r="17" spans="1:7" ht="27" x14ac:dyDescent="0.4">
      <c r="A17" s="1">
        <f t="shared" si="0"/>
        <v>16</v>
      </c>
      <c r="B17" s="1">
        <v>11</v>
      </c>
      <c r="C17" s="4" t="s">
        <v>39</v>
      </c>
      <c r="D17" s="5" t="s">
        <v>201</v>
      </c>
      <c r="E17" s="5" t="s">
        <v>185</v>
      </c>
      <c r="F17" s="7" t="s">
        <v>227</v>
      </c>
      <c r="G17" s="8" t="s">
        <v>116</v>
      </c>
    </row>
    <row r="18" spans="1:7" ht="27" x14ac:dyDescent="0.4">
      <c r="A18" s="1">
        <f t="shared" si="0"/>
        <v>17</v>
      </c>
      <c r="B18" s="1">
        <v>12</v>
      </c>
      <c r="C18" s="4" t="s">
        <v>66</v>
      </c>
      <c r="D18" s="5" t="s">
        <v>299</v>
      </c>
      <c r="E18" s="5" t="s">
        <v>234</v>
      </c>
      <c r="F18" s="10" t="s">
        <v>256</v>
      </c>
      <c r="G18" s="8" t="s">
        <v>117</v>
      </c>
    </row>
    <row r="19" spans="1:7" ht="27" x14ac:dyDescent="0.4">
      <c r="A19" s="1">
        <f t="shared" si="0"/>
        <v>18</v>
      </c>
      <c r="B19" s="1">
        <v>12.1</v>
      </c>
      <c r="C19" s="4" t="s">
        <v>91</v>
      </c>
      <c r="D19" s="5" t="s">
        <v>184</v>
      </c>
      <c r="E19" s="5" t="s">
        <v>201</v>
      </c>
      <c r="F19" s="10" t="s">
        <v>300</v>
      </c>
      <c r="G19" s="8" t="s">
        <v>172</v>
      </c>
    </row>
    <row r="20" spans="1:7" ht="27" x14ac:dyDescent="0.4">
      <c r="A20" s="1">
        <f t="shared" si="0"/>
        <v>19</v>
      </c>
      <c r="B20" s="1">
        <v>13</v>
      </c>
      <c r="C20" s="4" t="s">
        <v>68</v>
      </c>
      <c r="D20" s="5" t="s">
        <v>7</v>
      </c>
      <c r="E20" s="5" t="s">
        <v>234</v>
      </c>
      <c r="F20" s="10" t="s">
        <v>257</v>
      </c>
      <c r="G20" s="8" t="s">
        <v>118</v>
      </c>
    </row>
    <row r="21" spans="1:7" ht="27" x14ac:dyDescent="0.4">
      <c r="A21" s="1">
        <f t="shared" si="0"/>
        <v>20</v>
      </c>
      <c r="B21" s="1">
        <v>14</v>
      </c>
      <c r="C21" s="4" t="s">
        <v>48</v>
      </c>
      <c r="D21" s="5" t="s">
        <v>184</v>
      </c>
      <c r="E21" s="5" t="s">
        <v>221</v>
      </c>
      <c r="F21" s="7" t="s">
        <v>255</v>
      </c>
      <c r="G21" s="8" t="s">
        <v>119</v>
      </c>
    </row>
    <row r="22" spans="1:7" ht="27" x14ac:dyDescent="0.4">
      <c r="A22" s="1">
        <f t="shared" si="0"/>
        <v>21</v>
      </c>
      <c r="B22" s="1">
        <v>15</v>
      </c>
      <c r="C22" s="4" t="s">
        <v>49</v>
      </c>
      <c r="D22" s="5" t="s">
        <v>184</v>
      </c>
      <c r="E22" s="5" t="s">
        <v>221</v>
      </c>
      <c r="F22" s="7" t="s">
        <v>235</v>
      </c>
      <c r="G22" s="8" t="s">
        <v>120</v>
      </c>
    </row>
    <row r="23" spans="1:7" ht="27" x14ac:dyDescent="0.4">
      <c r="A23" s="1">
        <f t="shared" si="0"/>
        <v>22</v>
      </c>
      <c r="B23" s="1">
        <v>16</v>
      </c>
      <c r="C23" s="4" t="s">
        <v>50</v>
      </c>
      <c r="D23" s="5" t="s">
        <v>184</v>
      </c>
      <c r="E23" s="5" t="s">
        <v>221</v>
      </c>
      <c r="F23" s="10" t="s">
        <v>236</v>
      </c>
      <c r="G23" s="8" t="s">
        <v>121</v>
      </c>
    </row>
    <row r="24" spans="1:7" ht="27" x14ac:dyDescent="0.4">
      <c r="A24" s="1">
        <f t="shared" si="0"/>
        <v>23</v>
      </c>
      <c r="B24" s="1">
        <v>17</v>
      </c>
      <c r="C24" s="4" t="s">
        <v>51</v>
      </c>
      <c r="D24" s="5" t="s">
        <v>184</v>
      </c>
      <c r="E24" s="5" t="s">
        <v>189</v>
      </c>
      <c r="F24" s="7" t="s">
        <v>237</v>
      </c>
      <c r="G24" s="8" t="s">
        <v>122</v>
      </c>
    </row>
    <row r="25" spans="1:7" ht="27" x14ac:dyDescent="0.4">
      <c r="A25" s="1">
        <f t="shared" si="0"/>
        <v>24</v>
      </c>
      <c r="B25" s="1">
        <v>18</v>
      </c>
      <c r="C25" s="4" t="s">
        <v>69</v>
      </c>
      <c r="D25" s="5" t="s">
        <v>8</v>
      </c>
      <c r="E25" s="5" t="s">
        <v>234</v>
      </c>
      <c r="F25" s="10" t="s">
        <v>258</v>
      </c>
      <c r="G25" s="8" t="s">
        <v>123</v>
      </c>
    </row>
    <row r="26" spans="1:7" ht="27" x14ac:dyDescent="0.4">
      <c r="A26" s="1">
        <f t="shared" si="0"/>
        <v>25</v>
      </c>
      <c r="B26" s="1">
        <v>19</v>
      </c>
      <c r="C26" s="4" t="s">
        <v>52</v>
      </c>
      <c r="D26" s="5" t="s">
        <v>184</v>
      </c>
      <c r="E26" s="5" t="s">
        <v>220</v>
      </c>
      <c r="F26" s="7" t="s">
        <v>238</v>
      </c>
      <c r="G26" s="8" t="s">
        <v>124</v>
      </c>
    </row>
    <row r="27" spans="1:7" x14ac:dyDescent="0.4">
      <c r="A27" s="1">
        <f t="shared" si="0"/>
        <v>26</v>
      </c>
      <c r="B27" s="1">
        <v>19.100000000000001</v>
      </c>
      <c r="C27" s="28" t="s">
        <v>205</v>
      </c>
      <c r="D27" s="29"/>
      <c r="E27" s="29"/>
      <c r="F27" s="30"/>
      <c r="G27" s="8" t="s">
        <v>125</v>
      </c>
    </row>
    <row r="28" spans="1:7" ht="27" x14ac:dyDescent="0.4">
      <c r="A28" s="1">
        <f t="shared" si="0"/>
        <v>27</v>
      </c>
      <c r="B28" s="1">
        <v>20</v>
      </c>
      <c r="C28" s="4" t="s">
        <v>53</v>
      </c>
      <c r="D28" s="5" t="s">
        <v>184</v>
      </c>
      <c r="E28" s="5" t="s">
        <v>189</v>
      </c>
      <c r="F28" s="10" t="s">
        <v>239</v>
      </c>
      <c r="G28" s="8" t="s">
        <v>126</v>
      </c>
    </row>
    <row r="29" spans="1:7" ht="27" x14ac:dyDescent="0.4">
      <c r="A29" s="1">
        <f t="shared" si="0"/>
        <v>28</v>
      </c>
      <c r="B29" s="1">
        <v>21</v>
      </c>
      <c r="C29" s="4" t="s">
        <v>70</v>
      </c>
      <c r="D29" s="5" t="s">
        <v>301</v>
      </c>
      <c r="E29" s="5" t="s">
        <v>223</v>
      </c>
      <c r="F29" s="10" t="s">
        <v>259</v>
      </c>
      <c r="G29" s="8" t="s">
        <v>127</v>
      </c>
    </row>
    <row r="30" spans="1:7" ht="27" x14ac:dyDescent="0.4">
      <c r="A30" s="1">
        <f t="shared" si="0"/>
        <v>29</v>
      </c>
      <c r="B30" s="1">
        <v>22</v>
      </c>
      <c r="C30" s="4" t="s">
        <v>71</v>
      </c>
      <c r="D30" s="5" t="s">
        <v>10</v>
      </c>
      <c r="E30" s="5" t="s">
        <v>223</v>
      </c>
      <c r="F30" s="10" t="s">
        <v>261</v>
      </c>
      <c r="G30" s="8" t="s">
        <v>128</v>
      </c>
    </row>
    <row r="31" spans="1:7" ht="27" x14ac:dyDescent="0.4">
      <c r="A31" s="1">
        <f t="shared" si="0"/>
        <v>30</v>
      </c>
      <c r="B31" s="1">
        <v>23</v>
      </c>
      <c r="C31" s="4" t="s">
        <v>72</v>
      </c>
      <c r="D31" s="5" t="s">
        <v>9</v>
      </c>
      <c r="E31" s="5" t="s">
        <v>223</v>
      </c>
      <c r="F31" s="10" t="s">
        <v>260</v>
      </c>
      <c r="G31" s="8" t="s">
        <v>129</v>
      </c>
    </row>
    <row r="32" spans="1:7" ht="27" x14ac:dyDescent="0.4">
      <c r="A32" s="1">
        <f t="shared" si="0"/>
        <v>31</v>
      </c>
      <c r="B32" s="1">
        <v>24</v>
      </c>
      <c r="C32" s="4" t="s">
        <v>73</v>
      </c>
      <c r="D32" s="5" t="s">
        <v>10</v>
      </c>
      <c r="E32" s="5" t="s">
        <v>223</v>
      </c>
      <c r="F32" s="10" t="s">
        <v>262</v>
      </c>
      <c r="G32" s="8" t="s">
        <v>130</v>
      </c>
    </row>
    <row r="33" spans="1:7" ht="27" x14ac:dyDescent="0.4">
      <c r="A33" s="1">
        <f t="shared" si="0"/>
        <v>32</v>
      </c>
      <c r="B33" s="1">
        <v>25</v>
      </c>
      <c r="C33" s="4" t="s">
        <v>54</v>
      </c>
      <c r="D33" s="5" t="s">
        <v>184</v>
      </c>
      <c r="E33" s="5" t="s">
        <v>240</v>
      </c>
      <c r="F33" s="10" t="s">
        <v>241</v>
      </c>
      <c r="G33" s="8" t="s">
        <v>131</v>
      </c>
    </row>
    <row r="34" spans="1:7" ht="27" x14ac:dyDescent="0.4">
      <c r="A34" s="1">
        <f t="shared" si="0"/>
        <v>33</v>
      </c>
      <c r="B34" s="1">
        <v>26</v>
      </c>
      <c r="C34" s="4" t="s">
        <v>55</v>
      </c>
      <c r="D34" s="5" t="s">
        <v>184</v>
      </c>
      <c r="E34" s="5" t="s">
        <v>221</v>
      </c>
      <c r="F34" s="7" t="s">
        <v>242</v>
      </c>
      <c r="G34" s="8" t="s">
        <v>132</v>
      </c>
    </row>
    <row r="35" spans="1:7" ht="29.5" customHeight="1" x14ac:dyDescent="0.4">
      <c r="A35" s="1">
        <f t="shared" si="0"/>
        <v>34</v>
      </c>
      <c r="B35" s="1">
        <v>27</v>
      </c>
      <c r="C35" s="4" t="s">
        <v>59</v>
      </c>
      <c r="D35" s="5" t="s">
        <v>302</v>
      </c>
      <c r="E35" s="5" t="s">
        <v>243</v>
      </c>
      <c r="F35" s="7" t="s">
        <v>263</v>
      </c>
      <c r="G35" s="8" t="s">
        <v>133</v>
      </c>
    </row>
    <row r="36" spans="1:7" ht="27" x14ac:dyDescent="0.4">
      <c r="A36" s="1">
        <f t="shared" si="0"/>
        <v>35</v>
      </c>
      <c r="B36" s="1">
        <v>28</v>
      </c>
      <c r="C36" s="4" t="s">
        <v>74</v>
      </c>
      <c r="D36" s="5" t="s">
        <v>11</v>
      </c>
      <c r="E36" s="5" t="s">
        <v>234</v>
      </c>
      <c r="F36" s="10" t="s">
        <v>264</v>
      </c>
      <c r="G36" s="8" t="s">
        <v>134</v>
      </c>
    </row>
    <row r="37" spans="1:7" ht="27" x14ac:dyDescent="0.4">
      <c r="A37" s="1">
        <f t="shared" si="0"/>
        <v>36</v>
      </c>
      <c r="B37" s="1">
        <v>29</v>
      </c>
      <c r="C37" s="4" t="s">
        <v>56</v>
      </c>
      <c r="D37" s="5" t="s">
        <v>184</v>
      </c>
      <c r="E37" s="5" t="s">
        <v>245</v>
      </c>
      <c r="F37" s="10" t="s">
        <v>244</v>
      </c>
      <c r="G37" s="8" t="s">
        <v>135</v>
      </c>
    </row>
    <row r="38" spans="1:7" ht="27" x14ac:dyDescent="0.4">
      <c r="A38" s="1">
        <f t="shared" si="0"/>
        <v>37</v>
      </c>
      <c r="B38" s="1">
        <v>30</v>
      </c>
      <c r="C38" s="4" t="s">
        <v>60</v>
      </c>
      <c r="D38" s="5" t="s">
        <v>5</v>
      </c>
      <c r="E38" s="5" t="s">
        <v>246</v>
      </c>
      <c r="F38" s="7" t="s">
        <v>265</v>
      </c>
      <c r="G38" s="8" t="s">
        <v>136</v>
      </c>
    </row>
    <row r="39" spans="1:7" ht="27" x14ac:dyDescent="0.4">
      <c r="A39" s="1">
        <f t="shared" si="0"/>
        <v>38</v>
      </c>
      <c r="B39" s="1">
        <v>31</v>
      </c>
      <c r="C39" s="4" t="s">
        <v>61</v>
      </c>
      <c r="D39" s="5" t="s">
        <v>4</v>
      </c>
      <c r="E39" s="5" t="s">
        <v>246</v>
      </c>
      <c r="F39" s="7" t="s">
        <v>266</v>
      </c>
      <c r="G39" s="8" t="s">
        <v>137</v>
      </c>
    </row>
    <row r="40" spans="1:7" ht="27" x14ac:dyDescent="0.4">
      <c r="A40" s="1">
        <f t="shared" si="0"/>
        <v>39</v>
      </c>
      <c r="B40" s="1">
        <v>32</v>
      </c>
      <c r="C40" s="4" t="s">
        <v>62</v>
      </c>
      <c r="D40" s="5" t="s">
        <v>4</v>
      </c>
      <c r="E40" s="5" t="s">
        <v>246</v>
      </c>
      <c r="F40" s="7" t="s">
        <v>267</v>
      </c>
      <c r="G40" s="8" t="s">
        <v>138</v>
      </c>
    </row>
    <row r="41" spans="1:7" ht="27" x14ac:dyDescent="0.4">
      <c r="A41" s="1">
        <f t="shared" si="0"/>
        <v>40</v>
      </c>
      <c r="B41" s="1">
        <v>33</v>
      </c>
      <c r="C41" s="4" t="s">
        <v>63</v>
      </c>
      <c r="D41" s="5" t="s">
        <v>4</v>
      </c>
      <c r="E41" s="5" t="s">
        <v>247</v>
      </c>
      <c r="F41" s="7" t="s">
        <v>268</v>
      </c>
      <c r="G41" s="8" t="s">
        <v>139</v>
      </c>
    </row>
    <row r="42" spans="1:7" ht="27" x14ac:dyDescent="0.4">
      <c r="A42" s="1">
        <f t="shared" si="0"/>
        <v>41</v>
      </c>
      <c r="B42" s="1">
        <v>34</v>
      </c>
      <c r="C42" s="4" t="s">
        <v>57</v>
      </c>
      <c r="D42" s="5" t="s">
        <v>184</v>
      </c>
      <c r="E42" s="5" t="s">
        <v>221</v>
      </c>
      <c r="F42" s="7" t="s">
        <v>248</v>
      </c>
      <c r="G42" s="8" t="s">
        <v>140</v>
      </c>
    </row>
    <row r="43" spans="1:7" ht="27" x14ac:dyDescent="0.4">
      <c r="A43" s="1">
        <f t="shared" si="0"/>
        <v>42</v>
      </c>
      <c r="B43" s="1">
        <v>35</v>
      </c>
      <c r="C43" s="4" t="s">
        <v>75</v>
      </c>
      <c r="D43" s="5" t="s">
        <v>12</v>
      </c>
      <c r="E43" s="5" t="s">
        <v>246</v>
      </c>
      <c r="F43" s="10" t="s">
        <v>269</v>
      </c>
      <c r="G43" s="8" t="s">
        <v>141</v>
      </c>
    </row>
    <row r="44" spans="1:7" ht="27" x14ac:dyDescent="0.4">
      <c r="A44" s="1">
        <f t="shared" si="0"/>
        <v>43</v>
      </c>
      <c r="B44" s="1">
        <v>36</v>
      </c>
      <c r="C44" s="4" t="s">
        <v>64</v>
      </c>
      <c r="D44" s="5" t="s">
        <v>4</v>
      </c>
      <c r="E44" s="5" t="s">
        <v>246</v>
      </c>
      <c r="F44" s="7" t="s">
        <v>270</v>
      </c>
      <c r="G44" s="8" t="s">
        <v>142</v>
      </c>
    </row>
    <row r="45" spans="1:7" ht="28" customHeight="1" x14ac:dyDescent="0.4">
      <c r="A45" s="1">
        <f t="shared" si="0"/>
        <v>44</v>
      </c>
      <c r="B45" s="1">
        <v>37</v>
      </c>
      <c r="C45" s="4" t="s">
        <v>88</v>
      </c>
      <c r="D45" s="5" t="s">
        <v>14</v>
      </c>
      <c r="E45" s="5" t="s">
        <v>201</v>
      </c>
      <c r="F45" s="7" t="s">
        <v>206</v>
      </c>
      <c r="G45" s="8" t="s">
        <v>143</v>
      </c>
    </row>
    <row r="46" spans="1:7" ht="31.5" customHeight="1" x14ac:dyDescent="0.4">
      <c r="A46" s="1">
        <f t="shared" si="0"/>
        <v>45</v>
      </c>
      <c r="B46" s="1">
        <v>38</v>
      </c>
      <c r="C46" s="4" t="s">
        <v>89</v>
      </c>
      <c r="D46" s="17" t="s">
        <v>184</v>
      </c>
      <c r="E46" s="5" t="s">
        <v>191</v>
      </c>
      <c r="F46" s="7" t="s">
        <v>192</v>
      </c>
      <c r="G46" s="8" t="s">
        <v>144</v>
      </c>
    </row>
    <row r="47" spans="1:7" ht="27" x14ac:dyDescent="0.4">
      <c r="A47" s="1">
        <f t="shared" si="0"/>
        <v>46</v>
      </c>
      <c r="B47" s="1">
        <v>39</v>
      </c>
      <c r="C47" s="4" t="s">
        <v>93</v>
      </c>
      <c r="D47" s="5" t="s">
        <v>191</v>
      </c>
      <c r="E47" s="5" t="s">
        <v>234</v>
      </c>
      <c r="F47" s="7" t="s">
        <v>193</v>
      </c>
      <c r="G47" s="12" t="s">
        <v>145</v>
      </c>
    </row>
    <row r="48" spans="1:7" ht="27" x14ac:dyDescent="0.4">
      <c r="A48" s="1">
        <f t="shared" si="0"/>
        <v>47</v>
      </c>
      <c r="B48" s="1">
        <v>40</v>
      </c>
      <c r="C48" s="4" t="s">
        <v>76</v>
      </c>
      <c r="D48" s="5" t="s">
        <v>13</v>
      </c>
      <c r="E48" s="5" t="s">
        <v>246</v>
      </c>
      <c r="F48" s="10" t="s">
        <v>271</v>
      </c>
      <c r="G48" s="8" t="s">
        <v>146</v>
      </c>
    </row>
    <row r="49" spans="1:8" ht="27" x14ac:dyDescent="0.4">
      <c r="A49" s="1">
        <f t="shared" si="0"/>
        <v>48</v>
      </c>
      <c r="B49" s="1">
        <v>40.1</v>
      </c>
      <c r="C49" s="4" t="s">
        <v>97</v>
      </c>
      <c r="D49" s="5" t="s">
        <v>201</v>
      </c>
      <c r="E49" s="5" t="s">
        <v>184</v>
      </c>
      <c r="F49" s="10" t="s">
        <v>207</v>
      </c>
      <c r="G49" s="8" t="s">
        <v>176</v>
      </c>
    </row>
    <row r="50" spans="1:8" ht="29.5" customHeight="1" x14ac:dyDescent="0.4">
      <c r="A50" s="1">
        <f t="shared" si="0"/>
        <v>49</v>
      </c>
      <c r="B50" s="1">
        <v>41</v>
      </c>
      <c r="C50" s="4" t="s">
        <v>36</v>
      </c>
      <c r="D50" s="5" t="s">
        <v>303</v>
      </c>
      <c r="E50" s="5" t="s">
        <v>201</v>
      </c>
      <c r="F50" s="7" t="s">
        <v>249</v>
      </c>
      <c r="G50" s="8" t="s">
        <v>143</v>
      </c>
    </row>
    <row r="51" spans="1:8" ht="27" x14ac:dyDescent="0.4">
      <c r="A51" s="1">
        <f t="shared" si="0"/>
        <v>50</v>
      </c>
      <c r="B51" s="1">
        <v>41.1</v>
      </c>
      <c r="C51" s="4" t="s">
        <v>98</v>
      </c>
      <c r="D51" s="5" t="s">
        <v>184</v>
      </c>
      <c r="E51" s="5" t="s">
        <v>201</v>
      </c>
      <c r="F51" s="7" t="s">
        <v>186</v>
      </c>
      <c r="G51" s="8" t="s">
        <v>177</v>
      </c>
    </row>
    <row r="52" spans="1:8" ht="31" customHeight="1" x14ac:dyDescent="0.4">
      <c r="A52" s="1">
        <f t="shared" si="0"/>
        <v>51</v>
      </c>
      <c r="B52" s="1">
        <v>42</v>
      </c>
      <c r="C52" s="4" t="s">
        <v>77</v>
      </c>
      <c r="D52" s="5" t="s">
        <v>304</v>
      </c>
      <c r="E52" s="5" t="s">
        <v>246</v>
      </c>
      <c r="F52" s="10" t="s">
        <v>272</v>
      </c>
      <c r="G52" s="8" t="s">
        <v>147</v>
      </c>
    </row>
    <row r="53" spans="1:8" ht="27" x14ac:dyDescent="0.4">
      <c r="A53" s="1">
        <f t="shared" si="0"/>
        <v>52</v>
      </c>
      <c r="B53" s="1">
        <v>43</v>
      </c>
      <c r="C53" s="4" t="s">
        <v>85</v>
      </c>
      <c r="D53" s="5" t="s">
        <v>184</v>
      </c>
      <c r="E53" s="5" t="s">
        <v>221</v>
      </c>
      <c r="F53" s="10" t="s">
        <v>194</v>
      </c>
      <c r="G53" s="8" t="s">
        <v>148</v>
      </c>
    </row>
    <row r="54" spans="1:8" ht="27" x14ac:dyDescent="0.4">
      <c r="A54" s="1">
        <f t="shared" si="0"/>
        <v>53</v>
      </c>
      <c r="B54" s="1">
        <v>44</v>
      </c>
      <c r="C54" s="4" t="s">
        <v>86</v>
      </c>
      <c r="D54" s="5" t="s">
        <v>189</v>
      </c>
      <c r="E54" s="5" t="s">
        <v>234</v>
      </c>
      <c r="F54" s="10" t="s">
        <v>250</v>
      </c>
      <c r="G54" s="8" t="s">
        <v>149</v>
      </c>
    </row>
    <row r="55" spans="1:8" ht="27" x14ac:dyDescent="0.4">
      <c r="A55" s="1">
        <f t="shared" si="0"/>
        <v>54</v>
      </c>
      <c r="B55" s="1">
        <v>45</v>
      </c>
      <c r="C55" s="4" t="s">
        <v>78</v>
      </c>
      <c r="D55" s="5" t="s">
        <v>13</v>
      </c>
      <c r="E55" s="5" t="s">
        <v>246</v>
      </c>
      <c r="F55" s="10" t="s">
        <v>251</v>
      </c>
      <c r="G55" s="8" t="s">
        <v>150</v>
      </c>
    </row>
    <row r="56" spans="1:8" ht="27" x14ac:dyDescent="0.4">
      <c r="A56" s="1">
        <f t="shared" si="0"/>
        <v>55</v>
      </c>
      <c r="B56" s="1">
        <v>46</v>
      </c>
      <c r="C56" s="4" t="s">
        <v>58</v>
      </c>
      <c r="D56" s="5" t="s">
        <v>184</v>
      </c>
      <c r="E56" s="5" t="s">
        <v>189</v>
      </c>
      <c r="F56" s="5" t="s">
        <v>252</v>
      </c>
      <c r="G56" s="6" t="s">
        <v>151</v>
      </c>
      <c r="H56" s="13"/>
    </row>
    <row r="57" spans="1:8" ht="27" x14ac:dyDescent="0.4">
      <c r="A57" s="1">
        <f t="shared" si="0"/>
        <v>56</v>
      </c>
      <c r="B57" s="1">
        <v>47</v>
      </c>
      <c r="C57" s="4" t="s">
        <v>65</v>
      </c>
      <c r="D57" s="5" t="s">
        <v>6</v>
      </c>
      <c r="E57" s="5" t="s">
        <v>184</v>
      </c>
      <c r="F57" s="5" t="s">
        <v>195</v>
      </c>
      <c r="G57" s="6" t="s">
        <v>152</v>
      </c>
    </row>
    <row r="58" spans="1:8" ht="27" x14ac:dyDescent="0.4">
      <c r="A58" s="1">
        <f t="shared" si="0"/>
        <v>57</v>
      </c>
      <c r="B58" s="1">
        <v>47.1</v>
      </c>
      <c r="C58" s="4" t="s">
        <v>99</v>
      </c>
      <c r="D58" s="5" t="s">
        <v>201</v>
      </c>
      <c r="E58" s="5" t="s">
        <v>184</v>
      </c>
      <c r="F58" s="5" t="s">
        <v>207</v>
      </c>
      <c r="G58" s="6" t="s">
        <v>178</v>
      </c>
    </row>
    <row r="59" spans="1:8" ht="20.5" customHeight="1" x14ac:dyDescent="0.4">
      <c r="A59" s="1">
        <f t="shared" si="0"/>
        <v>58</v>
      </c>
      <c r="B59" s="1">
        <v>48</v>
      </c>
      <c r="C59" s="4" t="s">
        <v>83</v>
      </c>
      <c r="D59" s="31" t="s">
        <v>196</v>
      </c>
      <c r="E59" s="31"/>
      <c r="F59" s="31"/>
      <c r="G59" s="6" t="s">
        <v>153</v>
      </c>
    </row>
    <row r="60" spans="1:8" ht="27" x14ac:dyDescent="0.4">
      <c r="A60" s="1">
        <f t="shared" si="0"/>
        <v>59</v>
      </c>
      <c r="B60" s="1">
        <v>48.1</v>
      </c>
      <c r="C60" s="4" t="s">
        <v>100</v>
      </c>
      <c r="D60" s="5" t="s">
        <v>184</v>
      </c>
      <c r="E60" s="5" t="s">
        <v>201</v>
      </c>
      <c r="F60" s="18" t="s">
        <v>228</v>
      </c>
      <c r="G60" s="6" t="s">
        <v>179</v>
      </c>
    </row>
    <row r="61" spans="1:8" ht="27" x14ac:dyDescent="0.4">
      <c r="A61" s="1">
        <f t="shared" si="0"/>
        <v>60</v>
      </c>
      <c r="B61" s="1">
        <v>49</v>
      </c>
      <c r="C61" s="4" t="s">
        <v>79</v>
      </c>
      <c r="D61" s="5" t="s">
        <v>9</v>
      </c>
      <c r="E61" s="5" t="s">
        <v>246</v>
      </c>
      <c r="F61" s="7" t="s">
        <v>273</v>
      </c>
      <c r="G61" s="6" t="s">
        <v>154</v>
      </c>
    </row>
    <row r="62" spans="1:8" ht="27" x14ac:dyDescent="0.4">
      <c r="A62" s="1">
        <f t="shared" si="0"/>
        <v>61</v>
      </c>
      <c r="B62" s="1">
        <v>49.1</v>
      </c>
      <c r="C62" s="4" t="s">
        <v>101</v>
      </c>
      <c r="D62" s="5" t="s">
        <v>201</v>
      </c>
      <c r="E62" s="5" t="s">
        <v>184</v>
      </c>
      <c r="F62" s="7" t="s">
        <v>208</v>
      </c>
      <c r="G62" s="6" t="s">
        <v>180</v>
      </c>
    </row>
    <row r="63" spans="1:8" ht="27" x14ac:dyDescent="0.4">
      <c r="A63" s="1">
        <f t="shared" si="0"/>
        <v>62</v>
      </c>
      <c r="B63" s="1">
        <v>49.2</v>
      </c>
      <c r="C63" s="4" t="s">
        <v>102</v>
      </c>
      <c r="D63" s="5" t="s">
        <v>184</v>
      </c>
      <c r="E63" s="5" t="s">
        <v>201</v>
      </c>
      <c r="F63" s="7" t="s">
        <v>228</v>
      </c>
      <c r="G63" s="6" t="s">
        <v>181</v>
      </c>
    </row>
    <row r="64" spans="1:8" ht="27" x14ac:dyDescent="0.4">
      <c r="A64" s="1">
        <f t="shared" si="0"/>
        <v>63</v>
      </c>
      <c r="B64" s="1">
        <v>49.3</v>
      </c>
      <c r="C64" s="4" t="s">
        <v>103</v>
      </c>
      <c r="D64" s="5" t="s">
        <v>201</v>
      </c>
      <c r="E64" s="5" t="s">
        <v>184</v>
      </c>
      <c r="F64" s="7" t="s">
        <v>208</v>
      </c>
      <c r="G64" s="6" t="s">
        <v>182</v>
      </c>
    </row>
    <row r="65" spans="1:8" ht="27" x14ac:dyDescent="0.4">
      <c r="A65" s="1">
        <f t="shared" si="0"/>
        <v>64</v>
      </c>
      <c r="B65" s="1">
        <v>49.4</v>
      </c>
      <c r="C65" s="4" t="s">
        <v>104</v>
      </c>
      <c r="D65" s="5" t="s">
        <v>184</v>
      </c>
      <c r="E65" s="5" t="s">
        <v>201</v>
      </c>
      <c r="F65" s="7" t="s">
        <v>228</v>
      </c>
      <c r="G65" s="6" t="s">
        <v>182</v>
      </c>
    </row>
    <row r="66" spans="1:8" ht="27" x14ac:dyDescent="0.4">
      <c r="A66" s="1">
        <f t="shared" si="0"/>
        <v>65</v>
      </c>
      <c r="B66" s="1">
        <v>50</v>
      </c>
      <c r="C66" s="4" t="s">
        <v>80</v>
      </c>
      <c r="D66" s="5" t="s">
        <v>14</v>
      </c>
      <c r="E66" s="5" t="s">
        <v>184</v>
      </c>
      <c r="F66" s="5" t="s">
        <v>197</v>
      </c>
      <c r="G66" s="6" t="s">
        <v>155</v>
      </c>
    </row>
    <row r="67" spans="1:8" ht="27" x14ac:dyDescent="0.4">
      <c r="A67" s="1">
        <f t="shared" si="0"/>
        <v>66</v>
      </c>
      <c r="B67" s="1">
        <v>51</v>
      </c>
      <c r="C67" s="4" t="s">
        <v>81</v>
      </c>
      <c r="D67" s="5" t="s">
        <v>14</v>
      </c>
      <c r="E67" s="5" t="s">
        <v>234</v>
      </c>
      <c r="F67" s="5" t="s">
        <v>305</v>
      </c>
      <c r="G67" s="6" t="s">
        <v>156</v>
      </c>
    </row>
    <row r="68" spans="1:8" ht="28.5" customHeight="1" x14ac:dyDescent="0.4">
      <c r="A68" s="1">
        <f t="shared" ref="A68:A85" si="1">A67+1</f>
        <v>67</v>
      </c>
      <c r="B68" s="1">
        <v>52</v>
      </c>
      <c r="C68" s="4" t="s">
        <v>82</v>
      </c>
      <c r="D68" s="5" t="s">
        <v>184</v>
      </c>
      <c r="E68" s="5" t="s">
        <v>189</v>
      </c>
      <c r="F68" s="5" t="s">
        <v>198</v>
      </c>
      <c r="G68" s="6" t="s">
        <v>157</v>
      </c>
    </row>
    <row r="69" spans="1:8" x14ac:dyDescent="0.4">
      <c r="A69" s="1">
        <f t="shared" si="1"/>
        <v>68</v>
      </c>
      <c r="B69" s="1">
        <v>53</v>
      </c>
      <c r="C69" s="4" t="s">
        <v>67</v>
      </c>
      <c r="D69" s="31" t="s">
        <v>199</v>
      </c>
      <c r="E69" s="31"/>
      <c r="F69" s="31"/>
      <c r="G69" s="31"/>
    </row>
    <row r="70" spans="1:8" ht="27" x14ac:dyDescent="0.4">
      <c r="A70" s="1">
        <f t="shared" si="1"/>
        <v>69</v>
      </c>
      <c r="B70" s="1">
        <v>54.1</v>
      </c>
      <c r="C70" s="4" t="s">
        <v>105</v>
      </c>
      <c r="D70" s="5" t="s">
        <v>201</v>
      </c>
      <c r="E70" s="18" t="s">
        <v>187</v>
      </c>
      <c r="F70" s="18" t="s">
        <v>209</v>
      </c>
      <c r="G70" s="14" t="s">
        <v>183</v>
      </c>
    </row>
    <row r="71" spans="1:8" ht="27" x14ac:dyDescent="0.4">
      <c r="A71" s="1">
        <f t="shared" si="1"/>
        <v>70</v>
      </c>
      <c r="B71" s="1">
        <v>55</v>
      </c>
      <c r="C71" s="4" t="s">
        <v>23</v>
      </c>
      <c r="D71" s="5" t="s">
        <v>201</v>
      </c>
      <c r="E71" s="5" t="s">
        <v>16</v>
      </c>
      <c r="F71" s="5" t="s">
        <v>210</v>
      </c>
      <c r="G71" s="6" t="s">
        <v>158</v>
      </c>
    </row>
    <row r="72" spans="1:8" ht="27" x14ac:dyDescent="0.4">
      <c r="A72" s="1">
        <f t="shared" si="1"/>
        <v>71</v>
      </c>
      <c r="B72" s="1">
        <v>56</v>
      </c>
      <c r="C72" s="4" t="s">
        <v>24</v>
      </c>
      <c r="D72" s="5" t="s">
        <v>201</v>
      </c>
      <c r="E72" s="5" t="s">
        <v>16</v>
      </c>
      <c r="F72" s="5" t="s">
        <v>211</v>
      </c>
      <c r="G72" s="6" t="s">
        <v>159</v>
      </c>
    </row>
    <row r="73" spans="1:8" ht="27" x14ac:dyDescent="0.4">
      <c r="A73" s="1">
        <f t="shared" si="1"/>
        <v>72</v>
      </c>
      <c r="B73" s="1">
        <v>57</v>
      </c>
      <c r="C73" s="4" t="s">
        <v>25</v>
      </c>
      <c r="D73" s="5" t="s">
        <v>201</v>
      </c>
      <c r="E73" s="5" t="s">
        <v>16</v>
      </c>
      <c r="F73" s="5" t="s">
        <v>211</v>
      </c>
      <c r="G73" s="6" t="s">
        <v>160</v>
      </c>
    </row>
    <row r="74" spans="1:8" ht="27" x14ac:dyDescent="0.4">
      <c r="A74" s="1">
        <f t="shared" si="1"/>
        <v>73</v>
      </c>
      <c r="B74" s="1">
        <v>57.1</v>
      </c>
      <c r="C74" s="4" t="s">
        <v>90</v>
      </c>
      <c r="D74" s="5" t="s">
        <v>306</v>
      </c>
      <c r="E74" s="5" t="s">
        <v>201</v>
      </c>
      <c r="F74" s="5" t="s">
        <v>212</v>
      </c>
      <c r="G74" s="6" t="s">
        <v>161</v>
      </c>
    </row>
    <row r="75" spans="1:8" ht="27" x14ac:dyDescent="0.4">
      <c r="A75" s="1">
        <f t="shared" si="1"/>
        <v>74</v>
      </c>
      <c r="B75" s="1">
        <v>58</v>
      </c>
      <c r="C75" s="4" t="s">
        <v>32</v>
      </c>
      <c r="D75" s="5" t="s">
        <v>201</v>
      </c>
      <c r="E75" s="5" t="s">
        <v>33</v>
      </c>
      <c r="F75" s="5" t="s">
        <v>211</v>
      </c>
      <c r="G75" s="6" t="s">
        <v>162</v>
      </c>
    </row>
    <row r="76" spans="1:8" ht="27" x14ac:dyDescent="0.4">
      <c r="A76" s="1">
        <f t="shared" si="1"/>
        <v>75</v>
      </c>
      <c r="B76" s="1">
        <v>59</v>
      </c>
      <c r="C76" s="4" t="s">
        <v>43</v>
      </c>
      <c r="D76" s="5" t="s">
        <v>35</v>
      </c>
      <c r="E76" s="5" t="s">
        <v>201</v>
      </c>
      <c r="F76" s="5" t="s">
        <v>213</v>
      </c>
      <c r="G76" s="6" t="s">
        <v>163</v>
      </c>
      <c r="H76" s="9"/>
    </row>
    <row r="77" spans="1:8" ht="27" x14ac:dyDescent="0.4">
      <c r="A77" s="1">
        <f t="shared" si="1"/>
        <v>76</v>
      </c>
      <c r="B77" s="1">
        <v>60</v>
      </c>
      <c r="C77" s="4" t="s">
        <v>29</v>
      </c>
      <c r="D77" s="5" t="s">
        <v>201</v>
      </c>
      <c r="E77" s="5" t="s">
        <v>30</v>
      </c>
      <c r="F77" s="5" t="s">
        <v>214</v>
      </c>
      <c r="G77" s="6" t="s">
        <v>164</v>
      </c>
    </row>
    <row r="78" spans="1:8" ht="27" x14ac:dyDescent="0.4">
      <c r="A78" s="1">
        <f t="shared" si="1"/>
        <v>77</v>
      </c>
      <c r="B78" s="1">
        <v>61</v>
      </c>
      <c r="C78" s="4" t="s">
        <v>28</v>
      </c>
      <c r="D78" s="5" t="s">
        <v>18</v>
      </c>
      <c r="E78" s="5" t="s">
        <v>201</v>
      </c>
      <c r="F78" s="5" t="s">
        <v>229</v>
      </c>
      <c r="G78" s="6" t="s">
        <v>165</v>
      </c>
    </row>
    <row r="79" spans="1:8" ht="27" x14ac:dyDescent="0.4">
      <c r="A79" s="1">
        <f t="shared" si="1"/>
        <v>78</v>
      </c>
      <c r="B79" s="1">
        <v>62</v>
      </c>
      <c r="C79" s="4" t="s">
        <v>27</v>
      </c>
      <c r="D79" s="5" t="s">
        <v>201</v>
      </c>
      <c r="E79" s="5" t="s">
        <v>31</v>
      </c>
      <c r="F79" s="5" t="s">
        <v>215</v>
      </c>
      <c r="G79" s="6" t="s">
        <v>166</v>
      </c>
    </row>
    <row r="80" spans="1:8" ht="30" customHeight="1" x14ac:dyDescent="0.4">
      <c r="A80" s="1">
        <f t="shared" si="1"/>
        <v>79</v>
      </c>
      <c r="B80" s="1">
        <v>63</v>
      </c>
      <c r="C80" s="4" t="s">
        <v>26</v>
      </c>
      <c r="D80" s="5" t="s">
        <v>17</v>
      </c>
      <c r="E80" s="5" t="s">
        <v>216</v>
      </c>
      <c r="F80" s="5" t="s">
        <v>217</v>
      </c>
      <c r="G80" s="6" t="s">
        <v>167</v>
      </c>
    </row>
    <row r="81" spans="1:7" ht="27" x14ac:dyDescent="0.4">
      <c r="A81" s="1">
        <f t="shared" si="1"/>
        <v>80</v>
      </c>
      <c r="B81" s="1">
        <v>64</v>
      </c>
      <c r="C81" s="4" t="s">
        <v>34</v>
      </c>
      <c r="D81" s="5" t="s">
        <v>22</v>
      </c>
      <c r="E81" s="5" t="s">
        <v>218</v>
      </c>
      <c r="F81" s="5" t="s">
        <v>230</v>
      </c>
      <c r="G81" s="6" t="s">
        <v>168</v>
      </c>
    </row>
    <row r="82" spans="1:7" ht="21.5" customHeight="1" x14ac:dyDescent="0.4">
      <c r="A82" s="1">
        <f t="shared" si="1"/>
        <v>81</v>
      </c>
      <c r="B82" s="1">
        <v>66</v>
      </c>
      <c r="C82" s="4" t="s">
        <v>42</v>
      </c>
      <c r="D82" s="5" t="s">
        <v>184</v>
      </c>
      <c r="E82" s="5" t="s">
        <v>19</v>
      </c>
      <c r="F82" s="5" t="s">
        <v>84</v>
      </c>
      <c r="G82" s="6" t="s">
        <v>169</v>
      </c>
    </row>
    <row r="83" spans="1:7" ht="21.5" customHeight="1" x14ac:dyDescent="0.4">
      <c r="A83" s="1">
        <f t="shared" si="1"/>
        <v>82</v>
      </c>
      <c r="B83" s="1">
        <v>67</v>
      </c>
      <c r="C83" s="4" t="s">
        <v>41</v>
      </c>
      <c r="D83" s="5" t="s">
        <v>15</v>
      </c>
      <c r="E83" s="5" t="s">
        <v>184</v>
      </c>
      <c r="F83" s="5" t="s">
        <v>200</v>
      </c>
      <c r="G83" s="6" t="s">
        <v>170</v>
      </c>
    </row>
    <row r="84" spans="1:7" ht="26.5" customHeight="1" x14ac:dyDescent="0.4">
      <c r="A84" s="1">
        <f t="shared" si="1"/>
        <v>83</v>
      </c>
      <c r="B84" s="1">
        <v>67.099999999999994</v>
      </c>
      <c r="C84" s="4" t="s">
        <v>92</v>
      </c>
      <c r="D84" s="32" t="s">
        <v>219</v>
      </c>
      <c r="E84" s="33"/>
      <c r="F84" s="33"/>
      <c r="G84" s="34"/>
    </row>
    <row r="85" spans="1:7" ht="30.5" customHeight="1" x14ac:dyDescent="0.4">
      <c r="A85" s="25">
        <f t="shared" si="1"/>
        <v>84</v>
      </c>
      <c r="B85" s="1">
        <v>68</v>
      </c>
      <c r="C85" s="4" t="s">
        <v>40</v>
      </c>
      <c r="D85" s="5" t="s">
        <v>307</v>
      </c>
      <c r="E85" s="5" t="s">
        <v>184</v>
      </c>
      <c r="F85" s="5" t="s">
        <v>188</v>
      </c>
      <c r="G85" s="6" t="s">
        <v>171</v>
      </c>
    </row>
    <row r="86" spans="1:7" ht="17.5" customHeight="1" x14ac:dyDescent="0.4">
      <c r="B86" s="19"/>
      <c r="C86" s="19"/>
      <c r="D86" s="19"/>
      <c r="E86" s="19"/>
      <c r="F86" s="19"/>
      <c r="G86" s="19"/>
    </row>
    <row r="87" spans="1:7" ht="17" customHeight="1" x14ac:dyDescent="0.4">
      <c r="B87" s="26" t="s">
        <v>286</v>
      </c>
      <c r="C87" s="27"/>
      <c r="D87" s="27"/>
      <c r="E87" s="27"/>
      <c r="F87" s="27"/>
      <c r="G87" s="27"/>
    </row>
    <row r="88" spans="1:7" ht="17" customHeight="1" x14ac:dyDescent="0.4">
      <c r="B88" s="26" t="s">
        <v>287</v>
      </c>
      <c r="C88" s="27"/>
      <c r="D88" s="27"/>
      <c r="E88" s="27"/>
      <c r="F88" s="27"/>
      <c r="G88" s="27"/>
    </row>
    <row r="89" spans="1:7" ht="17" customHeight="1" x14ac:dyDescent="0.4">
      <c r="B89" s="26" t="s">
        <v>288</v>
      </c>
      <c r="C89" s="26"/>
      <c r="D89" s="26"/>
      <c r="E89" s="26"/>
      <c r="F89" s="26"/>
      <c r="G89" s="26"/>
    </row>
    <row r="90" spans="1:7" ht="17" customHeight="1" x14ac:dyDescent="0.4">
      <c r="B90" s="26" t="s">
        <v>289</v>
      </c>
      <c r="C90" s="26"/>
      <c r="D90" s="26"/>
      <c r="E90" s="26"/>
      <c r="F90" s="26"/>
      <c r="G90" s="26"/>
    </row>
    <row r="91" spans="1:7" ht="17" customHeight="1" x14ac:dyDescent="0.4">
      <c r="B91" s="26" t="s">
        <v>290</v>
      </c>
      <c r="C91" s="26"/>
      <c r="D91" s="26"/>
      <c r="E91" s="26"/>
      <c r="F91" s="26"/>
      <c r="G91" s="26"/>
    </row>
    <row r="92" spans="1:7" ht="17" customHeight="1" x14ac:dyDescent="0.4">
      <c r="B92" s="26" t="s">
        <v>291</v>
      </c>
      <c r="C92" s="26"/>
      <c r="D92" s="26"/>
      <c r="E92" s="26"/>
      <c r="F92" s="26"/>
      <c r="G92" s="26"/>
    </row>
    <row r="93" spans="1:7" ht="17" customHeight="1" x14ac:dyDescent="0.4">
      <c r="B93" s="26" t="s">
        <v>292</v>
      </c>
      <c r="C93" s="26"/>
      <c r="D93" s="26"/>
      <c r="E93" s="26"/>
      <c r="F93" s="26"/>
      <c r="G93" s="26"/>
    </row>
    <row r="94" spans="1:7" ht="17" customHeight="1" x14ac:dyDescent="0.4">
      <c r="B94" s="26" t="s">
        <v>293</v>
      </c>
      <c r="C94" s="26"/>
      <c r="D94" s="26"/>
      <c r="E94" s="26"/>
      <c r="F94" s="26"/>
      <c r="G94" s="26"/>
    </row>
    <row r="95" spans="1:7" ht="17" customHeight="1" x14ac:dyDescent="0.4">
      <c r="B95" s="26" t="s">
        <v>294</v>
      </c>
      <c r="C95" s="26"/>
      <c r="D95" s="26"/>
      <c r="E95" s="26"/>
      <c r="F95" s="26"/>
      <c r="G95" s="26"/>
    </row>
    <row r="96" spans="1:7" ht="17" customHeight="1" x14ac:dyDescent="0.4">
      <c r="B96" s="26" t="s">
        <v>295</v>
      </c>
      <c r="C96" s="26"/>
      <c r="D96" s="26"/>
      <c r="E96" s="26"/>
      <c r="F96" s="26"/>
      <c r="G96" s="26"/>
    </row>
    <row r="97" spans="2:7" ht="17" customHeight="1" x14ac:dyDescent="0.4">
      <c r="B97" s="26" t="s">
        <v>296</v>
      </c>
      <c r="C97" s="26"/>
      <c r="D97" s="26"/>
      <c r="E97" s="26"/>
      <c r="F97" s="26"/>
      <c r="G97" s="26"/>
    </row>
    <row r="98" spans="2:7" x14ac:dyDescent="0.4">
      <c r="B98" s="26" t="s">
        <v>297</v>
      </c>
      <c r="C98" s="26"/>
      <c r="D98" s="26"/>
      <c r="E98" s="26"/>
      <c r="F98" s="26"/>
      <c r="G98" s="26"/>
    </row>
  </sheetData>
  <sheetProtection algorithmName="SHA-512" hashValue="gnoKEWLaD0cnzSTar9ohwgo25V4YtipwG/myNpdHG3yiFkSTHS2ytQ5g+5bYM/qi3NsKIM7/sg3OtXoEzUIMJA==" saltValue="7wFvpn7OUVUJTW6z/4UlZA==" spinCount="100000" sheet="1" objects="1" scenarios="1"/>
  <mergeCells count="17">
    <mergeCell ref="B93:G93"/>
    <mergeCell ref="B94:G94"/>
    <mergeCell ref="B95:G95"/>
    <mergeCell ref="B97:G97"/>
    <mergeCell ref="B98:G98"/>
    <mergeCell ref="B96:G96"/>
    <mergeCell ref="C13:F13"/>
    <mergeCell ref="C27:F27"/>
    <mergeCell ref="D69:G69"/>
    <mergeCell ref="D59:F59"/>
    <mergeCell ref="D84:G84"/>
    <mergeCell ref="B92:G92"/>
    <mergeCell ref="B91:G91"/>
    <mergeCell ref="B90:G90"/>
    <mergeCell ref="B89:G89"/>
    <mergeCell ref="B87:G87"/>
    <mergeCell ref="B88:G88"/>
  </mergeCells>
  <phoneticPr fontId="1" type="noConversion"/>
  <printOptions horizontalCentered="1" verticalCentered="1"/>
  <pageMargins left="0.59055118110236227" right="0.59055118110236227"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時間表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使用者</dc:creator>
  <cp:lastModifiedBy>TOMYM</cp:lastModifiedBy>
  <cp:lastPrinted>2020-01-28T14:11:08Z</cp:lastPrinted>
  <dcterms:created xsi:type="dcterms:W3CDTF">2019-03-31T10:02:18Z</dcterms:created>
  <dcterms:modified xsi:type="dcterms:W3CDTF">2020-01-29T13:49:38Z</dcterms:modified>
</cp:coreProperties>
</file>