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jude\sle\004\type\10812\"/>
    </mc:Choice>
  </mc:AlternateContent>
  <bookViews>
    <workbookView xWindow="1170" yWindow="1170" windowWidth="21720" windowHeight="13995"/>
  </bookViews>
  <sheets>
    <sheet name="工作表1" sheetId="1" r:id="rId1"/>
  </sheets>
  <definedNames>
    <definedName name="_xlnm.Print_Area" localSheetId="0">工作表1!$A$1:$F$56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18" i="1" l="1"/>
  <c r="F18" i="1" s="1"/>
  <c r="D19" i="1"/>
  <c r="F19" i="1" s="1"/>
  <c r="D20" i="1"/>
  <c r="F20" i="1" s="1"/>
  <c r="D21" i="1"/>
  <c r="F21" i="1" s="1"/>
  <c r="D22" i="1"/>
  <c r="F22" i="1" s="1"/>
  <c r="D23" i="1"/>
  <c r="F23" i="1" s="1"/>
  <c r="D24" i="1"/>
  <c r="F24" i="1" s="1"/>
  <c r="D25" i="1"/>
  <c r="F25" i="1" s="1"/>
  <c r="D26" i="1"/>
  <c r="F26" i="1" s="1"/>
  <c r="D27" i="1"/>
  <c r="F27" i="1" s="1"/>
  <c r="D28" i="1"/>
  <c r="F28" i="1" s="1"/>
  <c r="D29" i="1"/>
  <c r="F29" i="1" s="1"/>
  <c r="D30" i="1"/>
  <c r="F30" i="1" s="1"/>
  <c r="D31" i="1"/>
  <c r="F31" i="1" s="1"/>
  <c r="D32" i="1"/>
  <c r="F32" i="1" s="1"/>
  <c r="D33" i="1"/>
  <c r="F33" i="1" s="1"/>
  <c r="D34" i="1"/>
  <c r="F34" i="1" s="1"/>
  <c r="D35" i="1"/>
  <c r="F35" i="1" s="1"/>
  <c r="D36" i="1"/>
  <c r="F36" i="1" s="1"/>
  <c r="D37" i="1"/>
  <c r="F37" i="1" s="1"/>
  <c r="D38" i="1"/>
  <c r="F38" i="1" s="1"/>
  <c r="D39" i="1"/>
  <c r="F39" i="1" s="1"/>
  <c r="D40" i="1"/>
  <c r="F40" i="1" s="1"/>
  <c r="D41" i="1"/>
  <c r="F41" i="1" s="1"/>
  <c r="D42" i="1"/>
  <c r="F42" i="1" s="1"/>
  <c r="D43" i="1"/>
  <c r="F43" i="1" s="1"/>
  <c r="D44" i="1"/>
  <c r="F44" i="1" s="1"/>
  <c r="D45" i="1"/>
  <c r="F45" i="1" s="1"/>
  <c r="D46" i="1"/>
  <c r="F46" i="1" s="1"/>
  <c r="D47" i="1"/>
  <c r="F47" i="1" s="1"/>
  <c r="D48" i="1"/>
  <c r="F48" i="1" s="1"/>
  <c r="D49" i="1"/>
  <c r="F49" i="1" s="1"/>
  <c r="D50" i="1"/>
  <c r="F50" i="1" s="1"/>
  <c r="D51" i="1"/>
  <c r="F51" i="1" s="1"/>
  <c r="D52" i="1"/>
  <c r="F52" i="1" s="1"/>
  <c r="D53" i="1"/>
  <c r="F53" i="1" s="1"/>
  <c r="D54" i="1"/>
  <c r="F54" i="1" s="1"/>
  <c r="D55" i="1"/>
  <c r="F55" i="1" s="1"/>
  <c r="D17" i="1"/>
  <c r="F17" i="1" s="1"/>
  <c r="B55" i="1"/>
  <c r="B3" i="1"/>
  <c r="D16" i="1"/>
  <c r="F16" i="1" s="1"/>
  <c r="D15" i="1"/>
  <c r="F15" i="1" s="1"/>
  <c r="D14" i="1"/>
  <c r="F14" i="1" s="1"/>
  <c r="D13" i="1"/>
  <c r="F13" i="1" s="1"/>
  <c r="D12" i="1"/>
  <c r="F12" i="1" s="1"/>
  <c r="D11" i="1"/>
  <c r="F11" i="1" s="1"/>
  <c r="D10" i="1"/>
  <c r="F10" i="1" s="1"/>
  <c r="D9" i="1"/>
  <c r="F9" i="1" s="1"/>
  <c r="D8" i="1"/>
  <c r="F8" i="1" s="1"/>
  <c r="D7" i="1"/>
  <c r="F7" i="1" s="1"/>
  <c r="D6" i="1"/>
  <c r="F6" i="1" s="1"/>
  <c r="D5" i="1"/>
  <c r="F5" i="1" s="1"/>
  <c r="D4" i="1"/>
  <c r="F4" i="1" s="1"/>
  <c r="D3" i="1"/>
  <c r="F3" i="1" s="1"/>
  <c r="F56" i="1" l="1"/>
</calcChain>
</file>

<file path=xl/sharedStrings.xml><?xml version="1.0" encoding="utf-8"?>
<sst xmlns="http://schemas.openxmlformats.org/spreadsheetml/2006/main" count="61" uniqueCount="61">
  <si>
    <r>
      <t>(2)</t>
    </r>
    <r>
      <rPr>
        <sz val="12"/>
        <color theme="1"/>
        <rFont val="標楷體"/>
        <family val="4"/>
        <charset val="136"/>
      </rPr>
      <t>薪資</t>
    </r>
    <phoneticPr fontId="3" type="noConversion"/>
  </si>
  <si>
    <r>
      <t>(3)</t>
    </r>
    <r>
      <rPr>
        <sz val="12"/>
        <color theme="1"/>
        <rFont val="標楷體"/>
        <family val="4"/>
        <charset val="136"/>
      </rPr>
      <t>月提繳工資</t>
    </r>
    <phoneticPr fontId="3" type="noConversion"/>
  </si>
  <si>
    <r>
      <t>(4)</t>
    </r>
    <r>
      <rPr>
        <sz val="12"/>
        <color theme="1"/>
        <rFont val="標楷體"/>
        <family val="4"/>
        <charset val="136"/>
      </rPr>
      <t>每月應提繳數額</t>
    </r>
    <phoneticPr fontId="3" type="noConversion"/>
  </si>
  <si>
    <r>
      <t>(5)</t>
    </r>
    <r>
      <rPr>
        <sz val="12"/>
        <color theme="1"/>
        <rFont val="標楷體"/>
        <family val="4"/>
        <charset val="136"/>
      </rPr>
      <t>被告實際提繳數額</t>
    </r>
    <phoneticPr fontId="3" type="noConversion"/>
  </si>
  <si>
    <r>
      <t>(6)</t>
    </r>
    <r>
      <rPr>
        <sz val="12"/>
        <color theme="1"/>
        <rFont val="標楷體"/>
        <family val="4"/>
        <charset val="136"/>
      </rPr>
      <t>應補提繳金額</t>
    </r>
    <phoneticPr fontId="3" type="noConversion"/>
  </si>
  <si>
    <r>
      <rPr>
        <sz val="12"/>
        <color theme="1"/>
        <rFont val="標楷體"/>
        <family val="4"/>
        <charset val="136"/>
      </rPr>
      <t>合計：</t>
    </r>
    <phoneticPr fontId="3" type="noConversion"/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</si>
  <si>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r>
      <rPr>
        <sz val="12"/>
        <color theme="1"/>
        <rFont val="細明體"/>
        <family val="3"/>
        <charset val="136"/>
      </rPr>
      <t/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</si>
  <si>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r>
      <rPr>
        <sz val="12"/>
        <color theme="1"/>
        <rFont val="細明體"/>
        <family val="3"/>
        <charset val="136"/>
      </rPr>
      <t/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</si>
  <si>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r>
      <rPr>
        <sz val="12"/>
        <color theme="1"/>
        <rFont val="細明體"/>
        <family val="3"/>
        <charset val="136"/>
      </rPr>
      <t/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</si>
  <si>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r>
      <rPr>
        <sz val="12"/>
        <color theme="1"/>
        <rFont val="細明體"/>
        <family val="3"/>
        <charset val="136"/>
      </rPr>
      <t/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</si>
  <si>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r>
      <rPr>
        <sz val="12"/>
        <color theme="1"/>
        <rFont val="細明體"/>
        <family val="3"/>
        <charset val="136"/>
      </rPr>
      <t/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</si>
  <si>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r>
      <rPr>
        <sz val="12"/>
        <color theme="1"/>
        <rFont val="細明體"/>
        <family val="3"/>
        <charset val="136"/>
      </rPr>
      <t/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</si>
  <si>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r>
      <rPr>
        <sz val="12"/>
        <color theme="1"/>
        <rFont val="細明體"/>
        <family val="3"/>
        <charset val="136"/>
      </rPr>
      <t/>
    </r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</si>
  <si>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r>
      <rPr>
        <sz val="12"/>
        <color theme="1"/>
        <rFont val="細明體"/>
        <family val="3"/>
        <charset val="136"/>
      </rPr>
      <t/>
    </r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</si>
  <si>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r>
      <rPr>
        <sz val="12"/>
        <color theme="1"/>
        <rFont val="細明體"/>
        <family val="3"/>
        <charset val="136"/>
      </rPr>
      <t/>
    </r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</si>
  <si>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r>
      <rPr>
        <sz val="12"/>
        <color theme="1"/>
        <rFont val="細明體"/>
        <family val="3"/>
        <charset val="136"/>
      </rPr>
      <t/>
    </r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</si>
  <si>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r>
      <rPr>
        <sz val="12"/>
        <color theme="1"/>
        <rFont val="細明體"/>
        <family val="3"/>
        <charset val="136"/>
      </rPr>
      <t/>
    </r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</si>
  <si>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r>
      <rPr>
        <sz val="12"/>
        <color theme="1"/>
        <rFont val="細明體"/>
        <family val="3"/>
        <charset val="136"/>
      </rPr>
      <t/>
    </r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</si>
  <si>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r>
      <rPr>
        <sz val="12"/>
        <color theme="1"/>
        <rFont val="細明體"/>
        <family val="3"/>
        <charset val="136"/>
      </rPr>
      <t/>
    </r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</si>
  <si>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r>
      <rPr>
        <sz val="12"/>
        <color theme="1"/>
        <rFont val="細明體"/>
        <family val="3"/>
        <charset val="136"/>
      </rPr>
      <t/>
    </r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</si>
  <si>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r>
      <rPr>
        <sz val="12"/>
        <color theme="1"/>
        <rFont val="細明體"/>
        <family val="3"/>
        <charset val="136"/>
      </rPr>
      <t/>
    </r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</si>
  <si>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r>
      <rPr>
        <sz val="12"/>
        <color theme="1"/>
        <rFont val="細明體"/>
        <family val="3"/>
        <charset val="136"/>
      </rPr>
      <t/>
    </r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</si>
  <si>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r>
      <rPr>
        <sz val="12"/>
        <color theme="1"/>
        <rFont val="細明體"/>
        <family val="3"/>
        <charset val="136"/>
      </rPr>
      <t/>
    </r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</si>
  <si>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r>
      <rPr>
        <sz val="12"/>
        <color theme="1"/>
        <rFont val="細明體"/>
        <family val="3"/>
        <charset val="136"/>
      </rPr>
      <t/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</si>
  <si>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r>
      <rPr>
        <sz val="12"/>
        <color theme="1"/>
        <rFont val="細明體"/>
        <family val="3"/>
        <charset val="136"/>
      </rPr>
      <t/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</si>
  <si>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r>
      <rPr>
        <sz val="12"/>
        <color theme="1"/>
        <rFont val="細明體"/>
        <family val="3"/>
        <charset val="136"/>
      </rPr>
      <t/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</si>
  <si>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r>
      <rPr>
        <sz val="12"/>
        <color theme="1"/>
        <rFont val="細明體"/>
        <family val="3"/>
        <charset val="136"/>
      </rPr>
      <t/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</si>
  <si>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r>
      <rPr>
        <sz val="12"/>
        <color theme="1"/>
        <rFont val="細明體"/>
        <family val="3"/>
        <charset val="136"/>
      </rPr>
      <t/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</si>
  <si>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r>
      <rPr>
        <sz val="12"/>
        <color theme="1"/>
        <rFont val="細明體"/>
        <family val="3"/>
        <charset val="136"/>
      </rPr>
      <t/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</si>
  <si>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r>
      <rPr>
        <sz val="12"/>
        <color theme="1"/>
        <rFont val="細明體"/>
        <family val="3"/>
        <charset val="136"/>
      </rPr>
      <t/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</si>
  <si>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r>
      <rPr>
        <sz val="12"/>
        <color theme="1"/>
        <rFont val="細明體"/>
        <family val="3"/>
        <charset val="136"/>
      </rPr>
      <t/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</si>
  <si>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r>
      <rPr>
        <sz val="12"/>
        <color theme="1"/>
        <rFont val="細明體"/>
        <family val="3"/>
        <charset val="136"/>
      </rPr>
      <t/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</si>
  <si>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r>
      <rPr>
        <sz val="12"/>
        <color theme="1"/>
        <rFont val="細明體"/>
        <family val="3"/>
        <charset val="136"/>
      </rPr>
      <t/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</si>
  <si>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r>
      <rPr>
        <sz val="12"/>
        <color theme="1"/>
        <rFont val="細明體"/>
        <family val="3"/>
        <charset val="136"/>
      </rPr>
      <t/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</si>
  <si>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r>
      <rPr>
        <sz val="12"/>
        <color theme="1"/>
        <rFont val="細明體"/>
        <family val="3"/>
        <charset val="136"/>
      </rPr>
      <t/>
    </r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</si>
  <si>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r>
      <rPr>
        <sz val="12"/>
        <color theme="1"/>
        <rFont val="細明體"/>
        <family val="3"/>
        <charset val="136"/>
      </rPr>
      <t/>
    </r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</si>
  <si>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r>
      <rPr>
        <sz val="12"/>
        <color theme="1"/>
        <rFont val="細明體"/>
        <family val="3"/>
        <charset val="136"/>
      </rPr>
      <t/>
    </r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</si>
  <si>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r>
      <rPr>
        <sz val="12"/>
        <color theme="1"/>
        <rFont val="細明體"/>
        <family val="3"/>
        <charset val="136"/>
      </rPr>
      <t/>
    </r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</si>
  <si>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r>
      <rPr>
        <sz val="12"/>
        <color theme="1"/>
        <rFont val="細明體"/>
        <family val="3"/>
        <charset val="136"/>
      </rPr>
      <t/>
    </r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</si>
  <si>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r>
      <rPr>
        <sz val="12"/>
        <color theme="1"/>
        <rFont val="細明體"/>
        <family val="3"/>
        <charset val="136"/>
      </rPr>
      <t/>
    </r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</si>
  <si>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r>
      <rPr>
        <sz val="12"/>
        <color theme="1"/>
        <rFont val="細明體"/>
        <family val="3"/>
        <charset val="136"/>
      </rPr>
      <t/>
    </r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</si>
  <si>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r>
      <rPr>
        <sz val="12"/>
        <color theme="1"/>
        <rFont val="細明體"/>
        <family val="3"/>
        <charset val="136"/>
      </rPr>
      <t/>
    </r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</si>
  <si>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r>
      <rPr>
        <sz val="12"/>
        <color theme="1"/>
        <rFont val="細明體"/>
        <family val="3"/>
        <charset val="136"/>
      </rPr>
      <t/>
    </r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</si>
  <si>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r>
      <rPr>
        <sz val="12"/>
        <color theme="1"/>
        <rFont val="細明體"/>
        <family val="3"/>
        <charset val="136"/>
      </rPr>
      <t/>
    </r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</si>
  <si>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r>
      <rPr>
        <sz val="12"/>
        <color theme="1"/>
        <rFont val="細明體"/>
        <family val="3"/>
        <charset val="136"/>
      </rPr>
      <t/>
    </r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</si>
  <si>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r>
      <rPr>
        <sz val="12"/>
        <color theme="1"/>
        <rFont val="細明體"/>
        <family val="3"/>
        <charset val="136"/>
      </rPr>
      <t/>
    </r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</si>
  <si>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r>
      <rPr>
        <sz val="12"/>
        <color theme="1"/>
        <rFont val="細明體"/>
        <family val="3"/>
        <charset val="136"/>
      </rPr>
      <t/>
    </r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</si>
  <si>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r>
      <rPr>
        <sz val="12"/>
        <color theme="1"/>
        <rFont val="細明體"/>
        <family val="3"/>
        <charset val="136"/>
      </rPr>
      <t/>
    </r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</si>
  <si>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r>
      <rPr>
        <sz val="12"/>
        <color theme="1"/>
        <rFont val="細明體"/>
        <family val="3"/>
        <charset val="136"/>
      </rPr>
      <t/>
    </r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</si>
  <si>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r>
      <rPr>
        <sz val="12"/>
        <color theme="1"/>
        <rFont val="細明體"/>
        <family val="3"/>
        <charset val="136"/>
      </rPr>
      <t/>
    </r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</si>
  <si>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r>
      <rPr>
        <sz val="12"/>
        <color theme="1"/>
        <rFont val="細明體"/>
        <family val="3"/>
        <charset val="136"/>
      </rPr>
      <t/>
    </r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</si>
  <si>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r>
      <rPr>
        <sz val="12"/>
        <color theme="1"/>
        <rFont val="細明體"/>
        <family val="3"/>
        <charset val="136"/>
      </rPr>
      <t/>
    </r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</si>
  <si>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r>
      <rPr>
        <sz val="12"/>
        <color theme="1"/>
        <rFont val="細明體"/>
        <family val="3"/>
        <charset val="136"/>
      </rPr>
      <t/>
    </r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</si>
  <si>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r>
      <rPr>
        <sz val="12"/>
        <color theme="1"/>
        <rFont val="細明體"/>
        <family val="3"/>
        <charset val="136"/>
      </rPr>
      <t/>
    </r>
  </si>
  <si>
    <r>
      <t>(1)</t>
    </r>
    <r>
      <rPr>
        <sz val="12"/>
        <color theme="1"/>
        <rFont val="標楷體"/>
        <family val="4"/>
        <charset val="136"/>
      </rPr>
      <t>月份</t>
    </r>
    <phoneticPr fontId="3" type="noConversion"/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</si>
  <si>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3" type="noConversion"/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</si>
  <si>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3" type="noConversion"/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</si>
  <si>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3" type="noConversion"/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</si>
  <si>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3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</si>
  <si>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3" type="noConversion"/>
  </si>
  <si>
    <t>附表2：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</si>
</sst>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5" x14ac:knownFonts="1">
    <font>
      <sz val="12"/>
      <color theme="1"/>
      <name val="新細明體"/>
      <family val="2"/>
      <charset val="136"/>
      <scheme val="minor"/>
    </font>
    <font>
      <sz val="12"/>
      <color theme="1"/>
      <name val="Times New Roman"/>
      <family val="1"/>
    </font>
    <font>
      <sz val="12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2"/>
      <color theme="1"/>
      <name val="細明體"/>
      <family val="3"/>
      <charset val="136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176" fontId="1" fillId="0" borderId="1" xfId="0" applyNumberFormat="1" applyFont="1" applyBorder="1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176" fontId="1" fillId="0" borderId="2" xfId="0" applyNumberFormat="1" applyFont="1" applyBorder="1" applyAlignment="1">
      <alignment horizontal="center" vertical="center"/>
    </xf>
    <xf numFmtId="176" fontId="1" fillId="0" borderId="3" xfId="0" applyNumberFormat="1" applyFont="1" applyBorder="1" applyAlignment="1">
      <alignment horizontal="center" vertical="center"/>
    </xf>
    <xf numFmtId="176" fontId="1" fillId="0" borderId="4" xfId="0" applyNumberFormat="1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6"/>
  <sheetViews>
    <sheetView tabSelected="1" workbookViewId="0">
      <selection sqref="A1:F56"/>
    </sheetView>
  </sheetViews>
  <sheetFormatPr defaultRowHeight="16.5" x14ac:dyDescent="0.25"/>
  <cols>
    <col min="1" max="1" width="10.5" style="3" bestFit="1" customWidth="1"/>
    <col min="2" max="2" width="7.75" bestFit="1" customWidth="1"/>
    <col min="3" max="3" width="14.125" bestFit="1" customWidth="1"/>
    <col min="4" max="4" width="18.625" bestFit="1" customWidth="1"/>
    <col min="5" max="5" width="20.75" bestFit="1" customWidth="1"/>
    <col min="6" max="6" width="16.375" bestFit="1" customWidth="1"/>
  </cols>
  <sheetData>
    <row r="1" spans="1:6" x14ac:dyDescent="0.25">
      <c r="A1" s="4" t="s">
        <v>60</v>
      </c>
    </row>
    <row r="2" spans="1:6" x14ac:dyDescent="0.25">
      <c r="A2" s="1" t="s">
        <v>54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</row>
    <row r="3" spans="1:6" x14ac:dyDescent="0.25">
      <c r="A3" s="2" t="s">
        <v>55</v>
      </c>
      <c r="B3" s="2">
        <f>19500*12/31</f>
        <v>7548.3870967741932</v>
      </c>
      <c r="C3" s="2">
        <v>8700</v>
      </c>
      <c r="D3" s="2">
        <f>C3*0.06</f>
        <v>522</v>
      </c>
      <c r="E3" s="2">
        <v>0</v>
      </c>
      <c r="F3" s="2">
        <f>D3-E3</f>
        <v>522</v>
      </c>
    </row>
    <row r="4" spans="1:6" x14ac:dyDescent="0.25">
      <c r="A4" s="2" t="s">
        <v>6</v>
      </c>
      <c r="B4" s="2">
        <v>19500</v>
      </c>
      <c r="C4" s="2">
        <v>20100</v>
      </c>
      <c r="D4" s="2">
        <f t="shared" ref="D4:D55" si="0">C4*0.06</f>
        <v>1206</v>
      </c>
      <c r="E4" s="2">
        <v>0</v>
      </c>
      <c r="F4" s="2">
        <f t="shared" ref="F4:F55" si="1">D4-E4</f>
        <v>1206</v>
      </c>
    </row>
    <row r="5" spans="1:6" x14ac:dyDescent="0.25">
      <c r="A5" s="2" t="s">
        <v>7</v>
      </c>
      <c r="B5" s="2">
        <v>19500</v>
      </c>
      <c r="C5" s="2">
        <v>20100</v>
      </c>
      <c r="D5" s="2">
        <f t="shared" si="0"/>
        <v>1206</v>
      </c>
      <c r="E5" s="2">
        <v>0</v>
      </c>
      <c r="F5" s="2">
        <f t="shared" si="1"/>
        <v>1206</v>
      </c>
    </row>
    <row r="6" spans="1:6" x14ac:dyDescent="0.25">
      <c r="A6" s="2" t="s">
        <v>8</v>
      </c>
      <c r="B6" s="2">
        <v>19500</v>
      </c>
      <c r="C6" s="2">
        <v>20100</v>
      </c>
      <c r="D6" s="2">
        <f t="shared" si="0"/>
        <v>1206</v>
      </c>
      <c r="E6" s="2">
        <v>0</v>
      </c>
      <c r="F6" s="2">
        <f t="shared" si="1"/>
        <v>1206</v>
      </c>
    </row>
    <row r="7" spans="1:6" x14ac:dyDescent="0.25">
      <c r="A7" s="2" t="s">
        <v>9</v>
      </c>
      <c r="B7" s="2">
        <v>19500</v>
      </c>
      <c r="C7" s="2">
        <v>20100</v>
      </c>
      <c r="D7" s="2">
        <f t="shared" si="0"/>
        <v>1206</v>
      </c>
      <c r="E7" s="2">
        <v>0</v>
      </c>
      <c r="F7" s="2">
        <f t="shared" si="1"/>
        <v>1206</v>
      </c>
    </row>
    <row r="8" spans="1:6" x14ac:dyDescent="0.25">
      <c r="A8" s="2" t="s">
        <v>10</v>
      </c>
      <c r="B8" s="2">
        <v>19500</v>
      </c>
      <c r="C8" s="2">
        <v>20100</v>
      </c>
      <c r="D8" s="2">
        <f t="shared" si="0"/>
        <v>1206</v>
      </c>
      <c r="E8" s="2">
        <v>0</v>
      </c>
      <c r="F8" s="2">
        <f t="shared" si="1"/>
        <v>1206</v>
      </c>
    </row>
    <row r="9" spans="1:6" x14ac:dyDescent="0.25">
      <c r="A9" s="2" t="s">
        <v>11</v>
      </c>
      <c r="B9" s="2">
        <v>19500</v>
      </c>
      <c r="C9" s="2">
        <v>20100</v>
      </c>
      <c r="D9" s="2">
        <f t="shared" si="0"/>
        <v>1206</v>
      </c>
      <c r="E9" s="2">
        <v>0</v>
      </c>
      <c r="F9" s="2">
        <f t="shared" si="1"/>
        <v>1206</v>
      </c>
    </row>
    <row r="10" spans="1:6" x14ac:dyDescent="0.25">
      <c r="A10" s="2" t="s">
        <v>12</v>
      </c>
      <c r="B10" s="2">
        <v>19500</v>
      </c>
      <c r="C10" s="2">
        <v>20100</v>
      </c>
      <c r="D10" s="2">
        <f t="shared" si="0"/>
        <v>1206</v>
      </c>
      <c r="E10" s="2">
        <v>0</v>
      </c>
      <c r="F10" s="2">
        <f t="shared" si="1"/>
        <v>1206</v>
      </c>
    </row>
    <row r="11" spans="1:6" x14ac:dyDescent="0.25">
      <c r="A11" s="2" t="s">
        <v>56</v>
      </c>
      <c r="B11" s="2">
        <v>19500</v>
      </c>
      <c r="C11" s="2">
        <v>20100</v>
      </c>
      <c r="D11" s="2">
        <f t="shared" si="0"/>
        <v>1206</v>
      </c>
      <c r="E11" s="2">
        <v>0</v>
      </c>
      <c r="F11" s="2">
        <f t="shared" si="1"/>
        <v>1206</v>
      </c>
    </row>
    <row r="12" spans="1:6" x14ac:dyDescent="0.25">
      <c r="A12" s="2" t="s">
        <v>13</v>
      </c>
      <c r="B12" s="2">
        <v>19500</v>
      </c>
      <c r="C12" s="2">
        <v>20100</v>
      </c>
      <c r="D12" s="2">
        <f t="shared" si="0"/>
        <v>1206</v>
      </c>
      <c r="E12" s="2">
        <v>0</v>
      </c>
      <c r="F12" s="2">
        <f t="shared" si="1"/>
        <v>1206</v>
      </c>
    </row>
    <row r="13" spans="1:6" x14ac:dyDescent="0.25">
      <c r="A13" s="2" t="s">
        <v>14</v>
      </c>
      <c r="B13" s="2">
        <v>19500</v>
      </c>
      <c r="C13" s="2">
        <v>20100</v>
      </c>
      <c r="D13" s="2">
        <f t="shared" si="0"/>
        <v>1206</v>
      </c>
      <c r="E13" s="2">
        <v>0</v>
      </c>
      <c r="F13" s="2">
        <f t="shared" si="1"/>
        <v>1206</v>
      </c>
    </row>
    <row r="14" spans="1:6" x14ac:dyDescent="0.25">
      <c r="A14" s="2" t="s">
        <v>15</v>
      </c>
      <c r="B14" s="2">
        <v>19500</v>
      </c>
      <c r="C14" s="2">
        <v>20100</v>
      </c>
      <c r="D14" s="2">
        <f t="shared" si="0"/>
        <v>1206</v>
      </c>
      <c r="E14" s="2">
        <v>0</v>
      </c>
      <c r="F14" s="2">
        <f t="shared" si="1"/>
        <v>1206</v>
      </c>
    </row>
    <row r="15" spans="1:6" x14ac:dyDescent="0.25">
      <c r="A15" s="2" t="s">
        <v>16</v>
      </c>
      <c r="B15" s="2">
        <v>19500</v>
      </c>
      <c r="C15" s="2">
        <v>20100</v>
      </c>
      <c r="D15" s="2">
        <f t="shared" si="0"/>
        <v>1206</v>
      </c>
      <c r="E15" s="2">
        <v>0</v>
      </c>
      <c r="F15" s="2">
        <f t="shared" si="1"/>
        <v>1206</v>
      </c>
    </row>
    <row r="16" spans="1:6" x14ac:dyDescent="0.25">
      <c r="A16" s="2" t="s">
        <v>17</v>
      </c>
      <c r="B16" s="2">
        <v>19500</v>
      </c>
      <c r="C16" s="2">
        <v>20100</v>
      </c>
      <c r="D16" s="2">
        <f t="shared" si="0"/>
        <v>1206</v>
      </c>
      <c r="E16" s="2">
        <v>0</v>
      </c>
      <c r="F16" s="2">
        <f t="shared" si="1"/>
        <v>1206</v>
      </c>
    </row>
    <row r="17" spans="1:6" x14ac:dyDescent="0.25">
      <c r="A17" s="2" t="s">
        <v>18</v>
      </c>
      <c r="B17" s="2">
        <v>19500</v>
      </c>
      <c r="C17" s="2">
        <v>20008</v>
      </c>
      <c r="D17" s="2">
        <f t="shared" si="0"/>
        <v>1200.48</v>
      </c>
      <c r="E17" s="2">
        <v>0</v>
      </c>
      <c r="F17" s="2">
        <f t="shared" si="1"/>
        <v>1200.48</v>
      </c>
    </row>
    <row r="18" spans="1:6" x14ac:dyDescent="0.25">
      <c r="A18" s="2" t="s">
        <v>19</v>
      </c>
      <c r="B18" s="2">
        <v>19500</v>
      </c>
      <c r="C18" s="2">
        <v>20008</v>
      </c>
      <c r="D18" s="2">
        <f t="shared" si="0"/>
        <v>1200.48</v>
      </c>
      <c r="E18" s="2">
        <v>0</v>
      </c>
      <c r="F18" s="2">
        <f t="shared" si="1"/>
        <v>1200.48</v>
      </c>
    </row>
    <row r="19" spans="1:6" x14ac:dyDescent="0.25">
      <c r="A19" s="2" t="s">
        <v>20</v>
      </c>
      <c r="B19" s="2">
        <v>19500</v>
      </c>
      <c r="C19" s="2">
        <v>20008</v>
      </c>
      <c r="D19" s="2">
        <f t="shared" si="0"/>
        <v>1200.48</v>
      </c>
      <c r="E19" s="2">
        <v>0</v>
      </c>
      <c r="F19" s="2">
        <f t="shared" si="1"/>
        <v>1200.48</v>
      </c>
    </row>
    <row r="20" spans="1:6" x14ac:dyDescent="0.25">
      <c r="A20" s="2" t="s">
        <v>21</v>
      </c>
      <c r="B20" s="2">
        <v>19500</v>
      </c>
      <c r="C20" s="2">
        <v>20008</v>
      </c>
      <c r="D20" s="2">
        <f t="shared" si="0"/>
        <v>1200.48</v>
      </c>
      <c r="E20" s="2">
        <v>0</v>
      </c>
      <c r="F20" s="2">
        <f t="shared" si="1"/>
        <v>1200.48</v>
      </c>
    </row>
    <row r="21" spans="1:6" x14ac:dyDescent="0.25">
      <c r="A21" s="2" t="s">
        <v>22</v>
      </c>
      <c r="B21" s="2">
        <v>19500</v>
      </c>
      <c r="C21" s="2">
        <v>20008</v>
      </c>
      <c r="D21" s="2">
        <f t="shared" si="0"/>
        <v>1200.48</v>
      </c>
      <c r="E21" s="2">
        <v>0</v>
      </c>
      <c r="F21" s="2">
        <f t="shared" si="1"/>
        <v>1200.48</v>
      </c>
    </row>
    <row r="22" spans="1:6" x14ac:dyDescent="0.25">
      <c r="A22" s="2" t="s">
        <v>23</v>
      </c>
      <c r="B22" s="2">
        <v>19500</v>
      </c>
      <c r="C22" s="2">
        <v>20008</v>
      </c>
      <c r="D22" s="2">
        <f t="shared" si="0"/>
        <v>1200.48</v>
      </c>
      <c r="E22" s="2">
        <v>0</v>
      </c>
      <c r="F22" s="2">
        <f t="shared" si="1"/>
        <v>1200.48</v>
      </c>
    </row>
    <row r="23" spans="1:6" x14ac:dyDescent="0.25">
      <c r="A23" s="2" t="s">
        <v>57</v>
      </c>
      <c r="B23" s="2">
        <v>19500</v>
      </c>
      <c r="C23" s="2">
        <v>20008</v>
      </c>
      <c r="D23" s="2">
        <f t="shared" si="0"/>
        <v>1200.48</v>
      </c>
      <c r="E23" s="2">
        <v>0</v>
      </c>
      <c r="F23" s="2">
        <f t="shared" si="1"/>
        <v>1200.48</v>
      </c>
    </row>
    <row r="24" spans="1:6" x14ac:dyDescent="0.25">
      <c r="A24" s="2" t="s">
        <v>24</v>
      </c>
      <c r="B24" s="2">
        <v>19500</v>
      </c>
      <c r="C24" s="2">
        <v>20008</v>
      </c>
      <c r="D24" s="2">
        <f t="shared" si="0"/>
        <v>1200.48</v>
      </c>
      <c r="E24" s="2">
        <v>0</v>
      </c>
      <c r="F24" s="2">
        <f t="shared" si="1"/>
        <v>1200.48</v>
      </c>
    </row>
    <row r="25" spans="1:6" x14ac:dyDescent="0.25">
      <c r="A25" s="2" t="s">
        <v>25</v>
      </c>
      <c r="B25" s="2">
        <v>19500</v>
      </c>
      <c r="C25" s="2">
        <v>20008</v>
      </c>
      <c r="D25" s="2">
        <f t="shared" si="0"/>
        <v>1200.48</v>
      </c>
      <c r="E25" s="2">
        <v>0</v>
      </c>
      <c r="F25" s="2">
        <f t="shared" si="1"/>
        <v>1200.48</v>
      </c>
    </row>
    <row r="26" spans="1:6" x14ac:dyDescent="0.25">
      <c r="A26" s="2" t="s">
        <v>26</v>
      </c>
      <c r="B26" s="2">
        <v>19500</v>
      </c>
      <c r="C26" s="2">
        <v>20008</v>
      </c>
      <c r="D26" s="2">
        <f t="shared" si="0"/>
        <v>1200.48</v>
      </c>
      <c r="E26" s="2">
        <v>0</v>
      </c>
      <c r="F26" s="2">
        <f t="shared" si="1"/>
        <v>1200.48</v>
      </c>
    </row>
    <row r="27" spans="1:6" x14ac:dyDescent="0.25">
      <c r="A27" s="2" t="s">
        <v>27</v>
      </c>
      <c r="B27" s="2">
        <v>19500</v>
      </c>
      <c r="C27" s="2">
        <v>20008</v>
      </c>
      <c r="D27" s="2">
        <f t="shared" si="0"/>
        <v>1200.48</v>
      </c>
      <c r="E27" s="2">
        <v>0</v>
      </c>
      <c r="F27" s="2">
        <f t="shared" si="1"/>
        <v>1200.48</v>
      </c>
    </row>
    <row r="28" spans="1:6" x14ac:dyDescent="0.25">
      <c r="A28" s="2" t="s">
        <v>28</v>
      </c>
      <c r="B28" s="2">
        <v>19500</v>
      </c>
      <c r="C28" s="2">
        <v>20008</v>
      </c>
      <c r="D28" s="2">
        <f t="shared" si="0"/>
        <v>1200.48</v>
      </c>
      <c r="E28" s="2">
        <v>0</v>
      </c>
      <c r="F28" s="2">
        <f t="shared" si="1"/>
        <v>1200.48</v>
      </c>
    </row>
    <row r="29" spans="1:6" x14ac:dyDescent="0.25">
      <c r="A29" s="2" t="s">
        <v>29</v>
      </c>
      <c r="B29" s="2">
        <v>19500</v>
      </c>
      <c r="C29" s="2">
        <v>20008</v>
      </c>
      <c r="D29" s="2">
        <f t="shared" si="0"/>
        <v>1200.48</v>
      </c>
      <c r="E29" s="2">
        <v>0</v>
      </c>
      <c r="F29" s="2">
        <f t="shared" si="1"/>
        <v>1200.48</v>
      </c>
    </row>
    <row r="30" spans="1:6" x14ac:dyDescent="0.25">
      <c r="A30" s="2" t="s">
        <v>30</v>
      </c>
      <c r="B30" s="2">
        <v>19500</v>
      </c>
      <c r="C30" s="2">
        <v>20008</v>
      </c>
      <c r="D30" s="2">
        <f t="shared" si="0"/>
        <v>1200.48</v>
      </c>
      <c r="E30" s="2">
        <v>0</v>
      </c>
      <c r="F30" s="2">
        <f t="shared" si="1"/>
        <v>1200.48</v>
      </c>
    </row>
    <row r="31" spans="1:6" x14ac:dyDescent="0.25">
      <c r="A31" s="2" t="s">
        <v>31</v>
      </c>
      <c r="B31" s="2">
        <v>19500</v>
      </c>
      <c r="C31" s="2">
        <v>20008</v>
      </c>
      <c r="D31" s="2">
        <f t="shared" si="0"/>
        <v>1200.48</v>
      </c>
      <c r="E31" s="2">
        <v>0</v>
      </c>
      <c r="F31" s="2">
        <f t="shared" si="1"/>
        <v>1200.48</v>
      </c>
    </row>
    <row r="32" spans="1:6" x14ac:dyDescent="0.25">
      <c r="A32" s="2" t="s">
        <v>32</v>
      </c>
      <c r="B32" s="2">
        <v>19500</v>
      </c>
      <c r="C32" s="2">
        <v>20008</v>
      </c>
      <c r="D32" s="2">
        <f t="shared" si="0"/>
        <v>1200.48</v>
      </c>
      <c r="E32" s="2">
        <v>0</v>
      </c>
      <c r="F32" s="2">
        <f t="shared" si="1"/>
        <v>1200.48</v>
      </c>
    </row>
    <row r="33" spans="1:6" x14ac:dyDescent="0.25">
      <c r="A33" s="2" t="s">
        <v>33</v>
      </c>
      <c r="B33" s="2">
        <v>19500</v>
      </c>
      <c r="C33" s="2">
        <v>20008</v>
      </c>
      <c r="D33" s="2">
        <f t="shared" si="0"/>
        <v>1200.48</v>
      </c>
      <c r="E33" s="2">
        <v>0</v>
      </c>
      <c r="F33" s="2">
        <f t="shared" si="1"/>
        <v>1200.48</v>
      </c>
    </row>
    <row r="34" spans="1:6" x14ac:dyDescent="0.25">
      <c r="A34" s="2" t="s">
        <v>34</v>
      </c>
      <c r="B34" s="2">
        <v>19500</v>
      </c>
      <c r="C34" s="2">
        <v>20008</v>
      </c>
      <c r="D34" s="2">
        <f t="shared" si="0"/>
        <v>1200.48</v>
      </c>
      <c r="E34" s="2">
        <v>0</v>
      </c>
      <c r="F34" s="2">
        <f t="shared" si="1"/>
        <v>1200.48</v>
      </c>
    </row>
    <row r="35" spans="1:6" x14ac:dyDescent="0.25">
      <c r="A35" s="2" t="s">
        <v>58</v>
      </c>
      <c r="B35" s="2">
        <v>19500</v>
      </c>
      <c r="C35" s="2">
        <v>20008</v>
      </c>
      <c r="D35" s="2">
        <f t="shared" si="0"/>
        <v>1200.48</v>
      </c>
      <c r="E35" s="2">
        <v>0</v>
      </c>
      <c r="F35" s="2">
        <f t="shared" si="1"/>
        <v>1200.48</v>
      </c>
    </row>
    <row r="36" spans="1:6" x14ac:dyDescent="0.25">
      <c r="A36" s="2" t="s">
        <v>35</v>
      </c>
      <c r="B36" s="2">
        <v>19500</v>
      </c>
      <c r="C36" s="2">
        <v>20008</v>
      </c>
      <c r="D36" s="2">
        <f t="shared" si="0"/>
        <v>1200.48</v>
      </c>
      <c r="E36" s="2">
        <v>0</v>
      </c>
      <c r="F36" s="2">
        <f t="shared" si="1"/>
        <v>1200.48</v>
      </c>
    </row>
    <row r="37" spans="1:6" x14ac:dyDescent="0.25">
      <c r="A37" s="2" t="s">
        <v>36</v>
      </c>
      <c r="B37" s="2">
        <v>19500</v>
      </c>
      <c r="C37" s="2">
        <v>20008</v>
      </c>
      <c r="D37" s="2">
        <f t="shared" si="0"/>
        <v>1200.48</v>
      </c>
      <c r="E37" s="2">
        <v>0</v>
      </c>
      <c r="F37" s="2">
        <f t="shared" si="1"/>
        <v>1200.48</v>
      </c>
    </row>
    <row r="38" spans="1:6" x14ac:dyDescent="0.25">
      <c r="A38" s="2" t="s">
        <v>37</v>
      </c>
      <c r="B38" s="2">
        <v>19500</v>
      </c>
      <c r="C38" s="2">
        <v>20008</v>
      </c>
      <c r="D38" s="2">
        <f t="shared" si="0"/>
        <v>1200.48</v>
      </c>
      <c r="E38" s="2">
        <v>0</v>
      </c>
      <c r="F38" s="2">
        <f t="shared" si="1"/>
        <v>1200.48</v>
      </c>
    </row>
    <row r="39" spans="1:6" x14ac:dyDescent="0.25">
      <c r="A39" s="2" t="s">
        <v>38</v>
      </c>
      <c r="B39" s="2">
        <v>19500</v>
      </c>
      <c r="C39" s="2">
        <v>20008</v>
      </c>
      <c r="D39" s="2">
        <f t="shared" si="0"/>
        <v>1200.48</v>
      </c>
      <c r="E39" s="2">
        <v>0</v>
      </c>
      <c r="F39" s="2">
        <f t="shared" si="1"/>
        <v>1200.48</v>
      </c>
    </row>
    <row r="40" spans="1:6" x14ac:dyDescent="0.25">
      <c r="A40" s="2" t="s">
        <v>39</v>
      </c>
      <c r="B40" s="2">
        <v>19500</v>
      </c>
      <c r="C40" s="2">
        <v>20008</v>
      </c>
      <c r="D40" s="2">
        <f t="shared" si="0"/>
        <v>1200.48</v>
      </c>
      <c r="E40" s="2">
        <v>0</v>
      </c>
      <c r="F40" s="2">
        <f t="shared" si="1"/>
        <v>1200.48</v>
      </c>
    </row>
    <row r="41" spans="1:6" x14ac:dyDescent="0.25">
      <c r="A41" s="2" t="s">
        <v>40</v>
      </c>
      <c r="B41" s="2">
        <v>19500</v>
      </c>
      <c r="C41" s="2">
        <v>20008</v>
      </c>
      <c r="D41" s="2">
        <f t="shared" si="0"/>
        <v>1200.48</v>
      </c>
      <c r="E41" s="2">
        <v>0</v>
      </c>
      <c r="F41" s="2">
        <f t="shared" si="1"/>
        <v>1200.48</v>
      </c>
    </row>
    <row r="42" spans="1:6" x14ac:dyDescent="0.25">
      <c r="A42" s="2" t="s">
        <v>41</v>
      </c>
      <c r="B42" s="2">
        <v>19500</v>
      </c>
      <c r="C42" s="2">
        <v>20008</v>
      </c>
      <c r="D42" s="2">
        <f t="shared" si="0"/>
        <v>1200.48</v>
      </c>
      <c r="E42" s="2">
        <v>0</v>
      </c>
      <c r="F42" s="2">
        <f t="shared" si="1"/>
        <v>1200.48</v>
      </c>
    </row>
    <row r="43" spans="1:6" x14ac:dyDescent="0.25">
      <c r="A43" s="2" t="s">
        <v>42</v>
      </c>
      <c r="B43" s="2">
        <v>19500</v>
      </c>
      <c r="C43" s="2">
        <v>20008</v>
      </c>
      <c r="D43" s="2">
        <f t="shared" si="0"/>
        <v>1200.48</v>
      </c>
      <c r="E43" s="2">
        <v>0</v>
      </c>
      <c r="F43" s="2">
        <f t="shared" si="1"/>
        <v>1200.48</v>
      </c>
    </row>
    <row r="44" spans="1:6" x14ac:dyDescent="0.25">
      <c r="A44" s="2" t="s">
        <v>43</v>
      </c>
      <c r="B44" s="2">
        <v>19500</v>
      </c>
      <c r="C44" s="2">
        <v>20008</v>
      </c>
      <c r="D44" s="2">
        <f t="shared" si="0"/>
        <v>1200.48</v>
      </c>
      <c r="E44" s="2">
        <v>0</v>
      </c>
      <c r="F44" s="2">
        <f t="shared" si="1"/>
        <v>1200.48</v>
      </c>
    </row>
    <row r="45" spans="1:6" x14ac:dyDescent="0.25">
      <c r="A45" s="2" t="s">
        <v>44</v>
      </c>
      <c r="B45" s="2">
        <v>19500</v>
      </c>
      <c r="C45" s="2">
        <v>20008</v>
      </c>
      <c r="D45" s="2">
        <f t="shared" si="0"/>
        <v>1200.48</v>
      </c>
      <c r="E45" s="2">
        <v>0</v>
      </c>
      <c r="F45" s="2">
        <f t="shared" si="1"/>
        <v>1200.48</v>
      </c>
    </row>
    <row r="46" spans="1:6" x14ac:dyDescent="0.25">
      <c r="A46" s="2" t="s">
        <v>45</v>
      </c>
      <c r="B46" s="2">
        <v>19500</v>
      </c>
      <c r="C46" s="2">
        <v>20008</v>
      </c>
      <c r="D46" s="2">
        <f t="shared" si="0"/>
        <v>1200.48</v>
      </c>
      <c r="E46" s="2">
        <v>0</v>
      </c>
      <c r="F46" s="2">
        <f t="shared" si="1"/>
        <v>1200.48</v>
      </c>
    </row>
    <row r="47" spans="1:6" x14ac:dyDescent="0.25">
      <c r="A47" s="2" t="s">
        <v>59</v>
      </c>
      <c r="B47" s="2">
        <v>19500</v>
      </c>
      <c r="C47" s="2">
        <v>20008</v>
      </c>
      <c r="D47" s="2">
        <f t="shared" si="0"/>
        <v>1200.48</v>
      </c>
      <c r="E47" s="2">
        <v>0</v>
      </c>
      <c r="F47" s="2">
        <f t="shared" si="1"/>
        <v>1200.48</v>
      </c>
    </row>
    <row r="48" spans="1:6" x14ac:dyDescent="0.25">
      <c r="A48" s="2" t="s">
        <v>46</v>
      </c>
      <c r="B48" s="2">
        <v>19500</v>
      </c>
      <c r="C48" s="2">
        <v>20008</v>
      </c>
      <c r="D48" s="2">
        <f t="shared" si="0"/>
        <v>1200.48</v>
      </c>
      <c r="E48" s="2">
        <v>0</v>
      </c>
      <c r="F48" s="2">
        <f t="shared" si="1"/>
        <v>1200.48</v>
      </c>
    </row>
    <row r="49" spans="1:6" x14ac:dyDescent="0.25">
      <c r="A49" s="2" t="s">
        <v>47</v>
      </c>
      <c r="B49" s="2">
        <v>19500</v>
      </c>
      <c r="C49" s="2">
        <v>20008</v>
      </c>
      <c r="D49" s="2">
        <f t="shared" si="0"/>
        <v>1200.48</v>
      </c>
      <c r="E49" s="2">
        <v>0</v>
      </c>
      <c r="F49" s="2">
        <f t="shared" si="1"/>
        <v>1200.48</v>
      </c>
    </row>
    <row r="50" spans="1:6" x14ac:dyDescent="0.25">
      <c r="A50" s="2" t="s">
        <v>48</v>
      </c>
      <c r="B50" s="2">
        <v>19500</v>
      </c>
      <c r="C50" s="2">
        <v>20008</v>
      </c>
      <c r="D50" s="2">
        <f t="shared" si="0"/>
        <v>1200.48</v>
      </c>
      <c r="E50" s="2">
        <v>0</v>
      </c>
      <c r="F50" s="2">
        <f t="shared" si="1"/>
        <v>1200.48</v>
      </c>
    </row>
    <row r="51" spans="1:6" x14ac:dyDescent="0.25">
      <c r="A51" s="2" t="s">
        <v>49</v>
      </c>
      <c r="B51" s="2">
        <v>19500</v>
      </c>
      <c r="C51" s="2">
        <v>20008</v>
      </c>
      <c r="D51" s="2">
        <f t="shared" si="0"/>
        <v>1200.48</v>
      </c>
      <c r="E51" s="2">
        <v>0</v>
      </c>
      <c r="F51" s="2">
        <f t="shared" si="1"/>
        <v>1200.48</v>
      </c>
    </row>
    <row r="52" spans="1:6" x14ac:dyDescent="0.25">
      <c r="A52" s="2" t="s">
        <v>50</v>
      </c>
      <c r="B52" s="2">
        <v>19500</v>
      </c>
      <c r="C52" s="2">
        <v>20008</v>
      </c>
      <c r="D52" s="2">
        <f t="shared" si="0"/>
        <v>1200.48</v>
      </c>
      <c r="E52" s="2">
        <v>0</v>
      </c>
      <c r="F52" s="2">
        <f t="shared" si="1"/>
        <v>1200.48</v>
      </c>
    </row>
    <row r="53" spans="1:6" x14ac:dyDescent="0.25">
      <c r="A53" s="2" t="s">
        <v>51</v>
      </c>
      <c r="B53" s="2">
        <v>19500</v>
      </c>
      <c r="C53" s="2">
        <v>20008</v>
      </c>
      <c r="D53" s="2">
        <f t="shared" si="0"/>
        <v>1200.48</v>
      </c>
      <c r="E53" s="2">
        <v>0</v>
      </c>
      <c r="F53" s="2">
        <f t="shared" si="1"/>
        <v>1200.48</v>
      </c>
    </row>
    <row r="54" spans="1:6" x14ac:dyDescent="0.25">
      <c r="A54" s="2" t="s">
        <v>52</v>
      </c>
      <c r="B54" s="2">
        <v>19500</v>
      </c>
      <c r="C54" s="2">
        <v>20008</v>
      </c>
      <c r="D54" s="2">
        <f t="shared" si="0"/>
        <v>1200.48</v>
      </c>
      <c r="E54" s="2">
        <v>0</v>
      </c>
      <c r="F54" s="2">
        <f t="shared" si="1"/>
        <v>1200.48</v>
      </c>
    </row>
    <row r="55" spans="1:6" x14ac:dyDescent="0.25">
      <c r="A55" s="2" t="s">
        <v>53</v>
      </c>
      <c r="B55" s="2">
        <f>19500*14/30</f>
        <v>9100</v>
      </c>
      <c r="C55" s="2">
        <v>9900</v>
      </c>
      <c r="D55" s="2">
        <f t="shared" si="0"/>
        <v>594</v>
      </c>
      <c r="E55" s="2">
        <v>0</v>
      </c>
      <c r="F55" s="2">
        <f t="shared" si="1"/>
        <v>594</v>
      </c>
    </row>
    <row r="56" spans="1:6" x14ac:dyDescent="0.25">
      <c r="A56" s="5" t="s">
        <v>5</v>
      </c>
      <c r="B56" s="6"/>
      <c r="C56" s="6"/>
      <c r="D56" s="6"/>
      <c r="E56" s="7"/>
      <c r="F56" s="2">
        <f>SUM(F3:F55)</f>
        <v>62412.240000000071</v>
      </c>
    </row>
  </sheetData>
  <mergeCells count="1">
    <mergeCell ref="A56:E5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4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SLDS_U368</dc:creator>
  <cp:lastModifiedBy>SLDS_U368</cp:lastModifiedBy>
  <cp:lastPrinted>2019-12-12T01:28:42Z</cp:lastPrinted>
  <dcterms:created xsi:type="dcterms:W3CDTF">2019-12-09T08:44:00Z</dcterms:created>
  <dcterms:modified xsi:type="dcterms:W3CDTF">2019-12-12T01:28:46Z</dcterms:modified>
</cp:coreProperties>
</file>