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 activeTab="1"/>
  </bookViews>
  <sheets>
    <sheet name="工作表1" sheetId="1" r:id="rId1"/>
    <sheet name="工作表2" sheetId="2" r:id="rId2"/>
    <sheet name="工作表3" sheetId="3" r:id="rId3"/>
  </sheets>
  <definedNames>
    <definedName name="_xlnm._FilterDatabase" localSheetId="0" hidden="1">工作表1!$A$1:$H$22</definedName>
    <definedName name="_xlnm._FilterDatabase" localSheetId="1" hidden="1">工作表2!$A$1:$J$2</definedName>
    <definedName name="_xlnm.Print_Titles" localSheetId="1">工作表2!$1:$1</definedName>
  </definedNames>
  <calcPr calcId="145621"/>
</workbook>
</file>

<file path=xl/calcChain.xml><?xml version="1.0" encoding="utf-8"?>
<calcChain xmlns="http://schemas.openxmlformats.org/spreadsheetml/2006/main">
  <c r="M21" i="1" l="1"/>
  <c r="M27" i="1" l="1"/>
</calcChain>
</file>

<file path=xl/sharedStrings.xml><?xml version="1.0" encoding="utf-8"?>
<sst xmlns="http://schemas.openxmlformats.org/spreadsheetml/2006/main" count="632" uniqueCount="114">
  <si>
    <t>編號</t>
    <phoneticPr fontId="1" type="noConversion"/>
  </si>
  <si>
    <t>分類</t>
    <phoneticPr fontId="1" type="noConversion"/>
  </si>
  <si>
    <t>索引</t>
    <phoneticPr fontId="1" type="noConversion"/>
  </si>
  <si>
    <t>起訴聲明</t>
    <phoneticPr fontId="1" type="noConversion"/>
  </si>
  <si>
    <t>金額</t>
    <phoneticPr fontId="1" type="noConversion"/>
  </si>
  <si>
    <t>看護費用</t>
    <phoneticPr fontId="1" type="noConversion"/>
  </si>
  <si>
    <t>原告請求大項</t>
    <phoneticPr fontId="1" type="noConversion"/>
  </si>
  <si>
    <t>計算方式</t>
    <phoneticPr fontId="1" type="noConversion"/>
  </si>
  <si>
    <t>機車修復費用</t>
    <phoneticPr fontId="1" type="noConversion"/>
  </si>
  <si>
    <t>雨衣安全帽</t>
    <phoneticPr fontId="1" type="noConversion"/>
  </si>
  <si>
    <t>醫療用品</t>
    <phoneticPr fontId="1" type="noConversion"/>
  </si>
  <si>
    <t>不能工作損失費用</t>
    <phoneticPr fontId="1" type="noConversion"/>
  </si>
  <si>
    <t>慰撫金</t>
    <phoneticPr fontId="1" type="noConversion"/>
  </si>
  <si>
    <t>日期</t>
    <phoneticPr fontId="1" type="noConversion"/>
  </si>
  <si>
    <t>陳報(補正狀)</t>
    <phoneticPr fontId="1" type="noConversion"/>
  </si>
  <si>
    <t>醫療費</t>
    <phoneticPr fontId="1" type="noConversion"/>
  </si>
  <si>
    <t>見附民卷第11頁至第25頁</t>
    <phoneticPr fontId="1" type="noConversion"/>
  </si>
  <si>
    <t>見本院卷第26頁</t>
    <phoneticPr fontId="1" type="noConversion"/>
  </si>
  <si>
    <t>見附民卷第28頁至第29頁</t>
    <phoneticPr fontId="1" type="noConversion"/>
  </si>
  <si>
    <t>見附民卷第30頁</t>
    <phoneticPr fontId="1" type="noConversion"/>
  </si>
  <si>
    <t>見附民卷第31頁</t>
    <phoneticPr fontId="1" type="noConversion"/>
  </si>
  <si>
    <t>見附民卷第32頁</t>
    <phoneticPr fontId="1" type="noConversion"/>
  </si>
  <si>
    <t>見附民卷第27頁</t>
    <phoneticPr fontId="1" type="noConversion"/>
  </si>
  <si>
    <t>收據影本</t>
    <phoneticPr fontId="1" type="noConversion"/>
  </si>
  <si>
    <t>見本院卷第53頁61-72</t>
    <phoneticPr fontId="1" type="noConversion"/>
  </si>
  <si>
    <t>見本院卷第73頁</t>
    <phoneticPr fontId="1" type="noConversion"/>
  </si>
  <si>
    <t>計算標準</t>
    <phoneticPr fontId="1" type="noConversion"/>
  </si>
  <si>
    <t>薪資</t>
    <phoneticPr fontId="1" type="noConversion"/>
  </si>
  <si>
    <t>見調解卷第24-30頁</t>
    <phoneticPr fontId="1" type="noConversion"/>
  </si>
  <si>
    <t>107/7/29~107/12/26</t>
    <phoneticPr fontId="1" type="noConversion"/>
  </si>
  <si>
    <t>見調解卷第31頁</t>
    <phoneticPr fontId="1" type="noConversion"/>
  </si>
  <si>
    <t>出廠日期調解卷21頁</t>
    <phoneticPr fontId="1" type="noConversion"/>
  </si>
  <si>
    <t>備註</t>
    <phoneticPr fontId="1" type="noConversion"/>
  </si>
  <si>
    <t>見本院卷第149~153頁</t>
    <phoneticPr fontId="1" type="noConversion"/>
  </si>
  <si>
    <t>見本院卷第195頁</t>
    <phoneticPr fontId="1" type="noConversion"/>
  </si>
  <si>
    <t>追加費用聲請狀</t>
    <phoneticPr fontId="1" type="noConversion"/>
  </si>
  <si>
    <t>文書費與交通費用</t>
    <phoneticPr fontId="1" type="noConversion"/>
  </si>
  <si>
    <t>收據影本(296+4559)</t>
    <phoneticPr fontId="1" type="noConversion"/>
  </si>
  <si>
    <t>見本院卷第197~207頁</t>
    <phoneticPr fontId="1" type="noConversion"/>
  </si>
  <si>
    <t>醫療費</t>
    <phoneticPr fontId="1" type="noConversion"/>
  </si>
  <si>
    <t>強制汽車責任險</t>
    <phoneticPr fontId="1" type="noConversion"/>
  </si>
  <si>
    <t>追加訴之聲明狀</t>
    <phoneticPr fontId="1" type="noConversion"/>
  </si>
  <si>
    <t>交通2155影印103郵資66資料使用費240停車費30</t>
    <phoneticPr fontId="1" type="noConversion"/>
  </si>
  <si>
    <t>裁判費</t>
    <phoneticPr fontId="1" type="noConversion"/>
  </si>
  <si>
    <t>見本院卷第253-261頁</t>
    <phoneticPr fontId="1" type="noConversion"/>
  </si>
  <si>
    <t>見本院卷第263頁</t>
    <phoneticPr fontId="1" type="noConversion"/>
  </si>
  <si>
    <t>見本院卷第261-269頁</t>
    <phoneticPr fontId="1" type="noConversion"/>
  </si>
  <si>
    <t>見本院卷第321-325頁</t>
    <phoneticPr fontId="1" type="noConversion"/>
  </si>
  <si>
    <t>見本院卷第329頁</t>
    <phoneticPr fontId="1" type="noConversion"/>
  </si>
  <si>
    <t>補償金理算書</t>
    <phoneticPr fontId="1" type="noConversion"/>
  </si>
  <si>
    <t>見本院卷第321-327頁</t>
    <phoneticPr fontId="1" type="noConversion"/>
  </si>
  <si>
    <t>醫院</t>
    <phoneticPr fontId="1" type="noConversion"/>
  </si>
  <si>
    <t>科別</t>
    <phoneticPr fontId="1" type="noConversion"/>
  </si>
  <si>
    <t>聖保祿醫院</t>
    <phoneticPr fontId="1" type="noConversion"/>
  </si>
  <si>
    <t>急診外科</t>
    <phoneticPr fontId="1" type="noConversion"/>
  </si>
  <si>
    <t>自付額</t>
    <phoneticPr fontId="1" type="noConversion"/>
  </si>
  <si>
    <t>內容</t>
    <phoneticPr fontId="1" type="noConversion"/>
  </si>
  <si>
    <t>放射線等診療費</t>
    <phoneticPr fontId="1" type="noConversion"/>
  </si>
  <si>
    <t>檢索</t>
    <phoneticPr fontId="1" type="noConversion"/>
  </si>
  <si>
    <t>附民卷</t>
    <phoneticPr fontId="1" type="noConversion"/>
  </si>
  <si>
    <t>放射科</t>
    <phoneticPr fontId="1" type="noConversion"/>
  </si>
  <si>
    <t>X光</t>
    <phoneticPr fontId="1" type="noConversion"/>
  </si>
  <si>
    <t>頁數</t>
    <phoneticPr fontId="1" type="noConversion"/>
  </si>
  <si>
    <t>整形外科</t>
    <phoneticPr fontId="1" type="noConversion"/>
  </si>
  <si>
    <t>證明書+診療費</t>
    <phoneticPr fontId="1" type="noConversion"/>
  </si>
  <si>
    <t>耳鼻喉科</t>
    <phoneticPr fontId="1" type="noConversion"/>
  </si>
  <si>
    <t>證明書+材料費</t>
    <phoneticPr fontId="1" type="noConversion"/>
  </si>
  <si>
    <t>骨科</t>
    <phoneticPr fontId="1" type="noConversion"/>
  </si>
  <si>
    <t>懷生中醫診所</t>
    <phoneticPr fontId="1" type="noConversion"/>
  </si>
  <si>
    <t>中醫</t>
    <phoneticPr fontId="1" type="noConversion"/>
  </si>
  <si>
    <t>掛號費</t>
    <phoneticPr fontId="1" type="noConversion"/>
  </si>
  <si>
    <t>編號</t>
    <phoneticPr fontId="1" type="noConversion"/>
  </si>
  <si>
    <t>診療+證明書</t>
    <phoneticPr fontId="1" type="noConversion"/>
  </si>
  <si>
    <t>衛福部桃園醫院</t>
    <phoneticPr fontId="1" type="noConversion"/>
  </si>
  <si>
    <t>掛號費+基本負擔</t>
    <phoneticPr fontId="1" type="noConversion"/>
  </si>
  <si>
    <t>精神科</t>
    <phoneticPr fontId="1" type="noConversion"/>
  </si>
  <si>
    <t>書狀</t>
    <phoneticPr fontId="1" type="noConversion"/>
  </si>
  <si>
    <t>看診日期</t>
    <phoneticPr fontId="1" type="noConversion"/>
  </si>
  <si>
    <t>調解卷</t>
    <phoneticPr fontId="1" type="noConversion"/>
  </si>
  <si>
    <t>胸腔及重症醫學</t>
    <phoneticPr fontId="1" type="noConversion"/>
  </si>
  <si>
    <t>掛號+診察費</t>
    <phoneticPr fontId="1" type="noConversion"/>
  </si>
  <si>
    <t>神經內科</t>
    <phoneticPr fontId="1" type="noConversion"/>
  </si>
  <si>
    <t>眼科</t>
    <phoneticPr fontId="1" type="noConversion"/>
  </si>
  <si>
    <t>新陳代謝科</t>
    <phoneticPr fontId="1" type="noConversion"/>
  </si>
  <si>
    <t>本院卷</t>
    <phoneticPr fontId="1" type="noConversion"/>
  </si>
  <si>
    <t>掛號費+證明書</t>
    <phoneticPr fontId="1" type="noConversion"/>
  </si>
  <si>
    <t>1附民起訴狀</t>
    <phoneticPr fontId="1" type="noConversion"/>
  </si>
  <si>
    <t>掛號費+基本負擔+證明書</t>
    <phoneticPr fontId="1" type="noConversion"/>
  </si>
  <si>
    <t>結論</t>
    <phoneticPr fontId="1" type="noConversion"/>
  </si>
  <si>
    <t>給</t>
    <phoneticPr fontId="1" type="noConversion"/>
  </si>
  <si>
    <t>不給</t>
    <phoneticPr fontId="1" type="noConversion"/>
  </si>
  <si>
    <t>1附民起訴狀</t>
    <phoneticPr fontId="1" type="noConversion"/>
  </si>
  <si>
    <t>胸腔內科</t>
    <phoneticPr fontId="1" type="noConversion"/>
  </si>
  <si>
    <t>精神科</t>
    <phoneticPr fontId="1" type="noConversion"/>
  </si>
  <si>
    <t>胸腔及重症醫學</t>
    <phoneticPr fontId="1" type="noConversion"/>
  </si>
  <si>
    <t>神經內科</t>
    <phoneticPr fontId="1" type="noConversion"/>
  </si>
  <si>
    <t>新陳代謝科</t>
    <phoneticPr fontId="1" type="noConversion"/>
  </si>
  <si>
    <t>整形外科</t>
    <phoneticPr fontId="1" type="noConversion"/>
  </si>
  <si>
    <t>口腔顎面外科</t>
    <phoneticPr fontId="1" type="noConversion"/>
  </si>
  <si>
    <t>總計</t>
    <phoneticPr fontId="1" type="noConversion"/>
  </si>
  <si>
    <t>(沒錯
需要請當事人自己減縮聲明)</t>
    <phoneticPr fontId="1" type="noConversion"/>
  </si>
  <si>
    <t>得否請求</t>
    <phoneticPr fontId="1" type="noConversion"/>
  </si>
  <si>
    <t>2陳報補正狀</t>
    <phoneticPr fontId="1" type="noConversion"/>
  </si>
  <si>
    <t>3陳報補正狀</t>
    <phoneticPr fontId="1" type="noConversion"/>
  </si>
  <si>
    <t>4陳報補正狀</t>
    <phoneticPr fontId="1" type="noConversion"/>
  </si>
  <si>
    <t>7民事追加訴之聲明狀</t>
    <phoneticPr fontId="1" type="noConversion"/>
  </si>
  <si>
    <t>6民事追加訴之聲明狀</t>
    <phoneticPr fontId="1" type="noConversion"/>
  </si>
  <si>
    <t>5陳報補正狀</t>
    <phoneticPr fontId="1" type="noConversion"/>
  </si>
  <si>
    <t>可</t>
    <phoneticPr fontId="1" type="noConversion"/>
  </si>
  <si>
    <t>否</t>
    <phoneticPr fontId="1" type="noConversion"/>
  </si>
  <si>
    <t>買藥材</t>
    <phoneticPr fontId="1" type="noConversion"/>
  </si>
  <si>
    <t>林口長庚醫院</t>
    <phoneticPr fontId="1" type="noConversion"/>
  </si>
  <si>
    <t>原告請求醫療費用總金額</t>
    <phoneticPr fontId="1" type="noConversion"/>
  </si>
  <si>
    <t>診療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</si>
</sst>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404]e/m/d;@"/>
  </numFmts>
  <fonts count="8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rgb="FFFF0000"/>
      <name val="新細明體"/>
      <family val="2"/>
      <scheme val="minor"/>
    </font>
    <font>
      <sz val="12"/>
      <color rgb="FF00B050"/>
      <name val="新細明體"/>
      <family val="2"/>
      <scheme val="minor"/>
    </font>
    <font>
      <sz val="12"/>
      <color rgb="FF00B05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14"/>
      <name val="新細明體"/>
      <family val="1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3" fontId="0" fillId="0" borderId="1" xfId="0" applyNumberFormat="1" applyBorder="1"/>
    <xf numFmtId="14" fontId="0" fillId="0" borderId="1" xfId="0" applyNumberFormat="1" applyBorder="1"/>
    <xf numFmtId="0" fontId="2" fillId="0" borderId="1" xfId="0" applyFont="1" applyBorder="1"/>
    <xf numFmtId="0" fontId="0" fillId="0" borderId="1" xfId="0" applyBorder="1" applyAlignment="1">
      <alignment wrapText="1"/>
    </xf>
    <xf numFmtId="0" fontId="3" fillId="0" borderId="1" xfId="0" applyFont="1" applyBorder="1"/>
    <xf numFmtId="0" fontId="4" fillId="0" borderId="1" xfId="0" applyFont="1" applyBorder="1"/>
    <xf numFmtId="176" fontId="5" fillId="0" borderId="1" xfId="0" applyNumberFormat="1" applyFont="1" applyBorder="1"/>
    <xf numFmtId="176" fontId="6" fillId="0" borderId="1" xfId="0" applyNumberFormat="1" applyFont="1" applyBorder="1"/>
    <xf numFmtId="0" fontId="7" fillId="0" borderId="1" xfId="0" applyFont="1" applyBorder="1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view="pageBreakPreview" zoomScale="115" zoomScaleNormal="100" zoomScaleSheetLayoutView="115" workbookViewId="0">
      <pane xSplit="7" ySplit="1" topLeftCell="H2" activePane="bottomRight" state="frozen"/>
      <selection pane="topRight" activeCell="I1" sqref="I1"/>
      <selection pane="bottomLeft" activeCell="A2" sqref="A2"/>
      <selection pane="bottomRight" activeCell="D16" sqref="D16"/>
    </sheetView>
  </sheetViews>
  <sheetFormatPr defaultColWidth="9" defaultRowHeight="17" x14ac:dyDescent="0.4"/>
  <cols>
    <col min="1" max="1" width="9" style="1"/>
    <col min="2" max="2" width="13" style="1" customWidth="1"/>
    <col min="3" max="3" width="18" style="1" customWidth="1"/>
    <col min="4" max="4" width="18.453125" style="1" customWidth="1"/>
    <col min="5" max="5" width="9.453125" style="1" bestFit="1" customWidth="1"/>
    <col min="6" max="6" width="25.90625" style="1" customWidth="1"/>
    <col min="7" max="7" width="29.7265625" style="1" customWidth="1"/>
    <col min="8" max="8" width="21.26953125" style="1" customWidth="1"/>
    <col min="9" max="10" width="9" style="1"/>
    <col min="11" max="11" width="10.453125" style="1" bestFit="1" customWidth="1"/>
    <col min="12" max="12" width="9" style="1"/>
    <col min="13" max="13" width="9.08984375" style="1" bestFit="1" customWidth="1"/>
    <col min="14" max="16384" width="9" style="1"/>
  </cols>
  <sheetData>
    <row r="1" spans="1:13" x14ac:dyDescent="0.4">
      <c r="A1" s="1" t="s">
        <v>0</v>
      </c>
      <c r="B1" s="1" t="s">
        <v>13</v>
      </c>
      <c r="C1" s="1" t="s">
        <v>1</v>
      </c>
      <c r="D1" s="1" t="s">
        <v>6</v>
      </c>
      <c r="E1" s="1" t="s">
        <v>4</v>
      </c>
      <c r="F1" s="1" t="s">
        <v>7</v>
      </c>
      <c r="G1" s="1" t="s">
        <v>2</v>
      </c>
      <c r="H1" s="1" t="s">
        <v>32</v>
      </c>
    </row>
    <row r="2" spans="1:13" x14ac:dyDescent="0.4">
      <c r="A2" s="1">
        <v>1</v>
      </c>
      <c r="B2" s="3">
        <v>43290</v>
      </c>
      <c r="C2" s="1" t="s">
        <v>3</v>
      </c>
      <c r="D2" s="1" t="s">
        <v>39</v>
      </c>
      <c r="E2" s="1">
        <v>11409</v>
      </c>
      <c r="F2" s="1" t="s">
        <v>23</v>
      </c>
      <c r="G2" s="1" t="s">
        <v>16</v>
      </c>
    </row>
    <row r="3" spans="1:13" x14ac:dyDescent="0.4">
      <c r="A3" s="1">
        <v>2</v>
      </c>
      <c r="B3" s="3">
        <v>43290</v>
      </c>
      <c r="C3" s="1" t="s">
        <v>3</v>
      </c>
      <c r="D3" s="1" t="s">
        <v>5</v>
      </c>
      <c r="E3" s="1">
        <v>48000</v>
      </c>
      <c r="F3" s="1" t="s">
        <v>26</v>
      </c>
      <c r="G3" s="1" t="s">
        <v>17</v>
      </c>
    </row>
    <row r="4" spans="1:13" x14ac:dyDescent="0.4">
      <c r="A4" s="1">
        <v>3</v>
      </c>
      <c r="B4" s="3">
        <v>43290</v>
      </c>
      <c r="C4" s="1" t="s">
        <v>3</v>
      </c>
      <c r="D4" s="1" t="s">
        <v>36</v>
      </c>
      <c r="E4" s="1">
        <v>1055</v>
      </c>
      <c r="F4" s="1" t="s">
        <v>23</v>
      </c>
      <c r="G4" s="1" t="s">
        <v>22</v>
      </c>
    </row>
    <row r="5" spans="1:13" x14ac:dyDescent="0.4">
      <c r="A5" s="1">
        <v>4</v>
      </c>
      <c r="B5" s="3">
        <v>43290</v>
      </c>
      <c r="C5" s="1" t="s">
        <v>3</v>
      </c>
      <c r="D5" s="1" t="s">
        <v>8</v>
      </c>
      <c r="E5" s="1">
        <v>13850</v>
      </c>
      <c r="F5" s="1" t="s">
        <v>23</v>
      </c>
      <c r="G5" s="1" t="s">
        <v>18</v>
      </c>
      <c r="H5" s="1" t="s">
        <v>31</v>
      </c>
    </row>
    <row r="6" spans="1:13" x14ac:dyDescent="0.4">
      <c r="A6" s="1">
        <v>5</v>
      </c>
      <c r="B6" s="3">
        <v>43290</v>
      </c>
      <c r="C6" s="1" t="s">
        <v>3</v>
      </c>
      <c r="D6" s="1" t="s">
        <v>9</v>
      </c>
      <c r="E6" s="1">
        <v>565</v>
      </c>
      <c r="F6" s="1" t="s">
        <v>23</v>
      </c>
      <c r="G6" s="1" t="s">
        <v>19</v>
      </c>
    </row>
    <row r="7" spans="1:13" x14ac:dyDescent="0.4">
      <c r="A7" s="1">
        <v>6</v>
      </c>
      <c r="B7" s="3">
        <v>43290</v>
      </c>
      <c r="C7" s="1" t="s">
        <v>3</v>
      </c>
      <c r="D7" s="1" t="s">
        <v>10</v>
      </c>
      <c r="E7" s="1">
        <v>2284</v>
      </c>
      <c r="F7" s="1" t="s">
        <v>23</v>
      </c>
      <c r="G7" s="1" t="s">
        <v>20</v>
      </c>
    </row>
    <row r="8" spans="1:13" x14ac:dyDescent="0.4">
      <c r="A8" s="1">
        <v>7</v>
      </c>
      <c r="B8" s="3">
        <v>43290</v>
      </c>
      <c r="C8" s="1" t="s">
        <v>3</v>
      </c>
      <c r="D8" s="1" t="s">
        <v>11</v>
      </c>
      <c r="E8" s="1">
        <v>70224</v>
      </c>
      <c r="F8" s="1" t="s">
        <v>27</v>
      </c>
      <c r="G8" s="1" t="s">
        <v>21</v>
      </c>
    </row>
    <row r="9" spans="1:13" x14ac:dyDescent="0.4">
      <c r="A9" s="1">
        <v>8</v>
      </c>
      <c r="B9" s="3">
        <v>43290</v>
      </c>
      <c r="C9" s="1" t="s">
        <v>3</v>
      </c>
      <c r="D9" s="1" t="s">
        <v>12</v>
      </c>
      <c r="E9" s="2">
        <v>1000000</v>
      </c>
    </row>
    <row r="10" spans="1:13" x14ac:dyDescent="0.4">
      <c r="A10" s="1">
        <v>9</v>
      </c>
      <c r="B10" s="3">
        <v>43462</v>
      </c>
      <c r="C10" s="1" t="s">
        <v>14</v>
      </c>
      <c r="D10" s="1" t="s">
        <v>15</v>
      </c>
      <c r="E10" s="2">
        <v>5770</v>
      </c>
      <c r="F10" s="1" t="s">
        <v>29</v>
      </c>
      <c r="G10" s="1" t="s">
        <v>28</v>
      </c>
    </row>
    <row r="11" spans="1:13" x14ac:dyDescent="0.4">
      <c r="A11" s="1">
        <v>10</v>
      </c>
      <c r="B11" s="3">
        <v>43462</v>
      </c>
      <c r="C11" s="1" t="s">
        <v>14</v>
      </c>
      <c r="D11" s="1" t="s">
        <v>36</v>
      </c>
      <c r="E11" s="2">
        <v>230</v>
      </c>
      <c r="G11" s="1" t="s">
        <v>30</v>
      </c>
    </row>
    <row r="12" spans="1:13" x14ac:dyDescent="0.4">
      <c r="A12" s="1">
        <v>11</v>
      </c>
      <c r="B12" s="3">
        <v>43567</v>
      </c>
      <c r="C12" s="1" t="s">
        <v>14</v>
      </c>
      <c r="D12" s="1" t="s">
        <v>15</v>
      </c>
      <c r="E12" s="1">
        <v>4740</v>
      </c>
      <c r="F12" s="1" t="s">
        <v>23</v>
      </c>
      <c r="G12" s="1" t="s">
        <v>24</v>
      </c>
    </row>
    <row r="13" spans="1:13" x14ac:dyDescent="0.4">
      <c r="A13" s="1">
        <v>12</v>
      </c>
      <c r="B13" s="3">
        <v>43567</v>
      </c>
      <c r="C13" s="1" t="s">
        <v>14</v>
      </c>
      <c r="D13" s="1" t="s">
        <v>36</v>
      </c>
      <c r="E13" s="1">
        <v>912</v>
      </c>
      <c r="F13" s="1" t="s">
        <v>23</v>
      </c>
      <c r="G13" s="1" t="s">
        <v>25</v>
      </c>
    </row>
    <row r="14" spans="1:13" x14ac:dyDescent="0.4">
      <c r="A14" s="1">
        <v>13</v>
      </c>
      <c r="B14" s="3">
        <v>43690</v>
      </c>
      <c r="C14" s="1" t="s">
        <v>35</v>
      </c>
      <c r="D14" s="1" t="s">
        <v>15</v>
      </c>
      <c r="E14" s="1">
        <v>2540</v>
      </c>
      <c r="F14" s="1" t="s">
        <v>23</v>
      </c>
      <c r="G14" s="1" t="s">
        <v>33</v>
      </c>
    </row>
    <row r="15" spans="1:13" x14ac:dyDescent="0.4">
      <c r="A15" s="1">
        <v>14</v>
      </c>
      <c r="B15" s="3">
        <v>43714</v>
      </c>
      <c r="C15" s="1" t="s">
        <v>14</v>
      </c>
      <c r="D15" s="1" t="s">
        <v>15</v>
      </c>
      <c r="E15" s="1">
        <v>940</v>
      </c>
      <c r="F15" s="1" t="s">
        <v>23</v>
      </c>
      <c r="G15" s="1" t="s">
        <v>34</v>
      </c>
    </row>
    <row r="16" spans="1:13" x14ac:dyDescent="0.4">
      <c r="A16" s="1">
        <v>15</v>
      </c>
      <c r="B16" s="3">
        <v>43714</v>
      </c>
      <c r="C16" s="1" t="s">
        <v>14</v>
      </c>
      <c r="D16" s="1" t="s">
        <v>36</v>
      </c>
      <c r="E16" s="1">
        <v>4855</v>
      </c>
      <c r="F16" s="1" t="s">
        <v>37</v>
      </c>
      <c r="G16" s="1" t="s">
        <v>38</v>
      </c>
      <c r="M16" s="1">
        <v>162886</v>
      </c>
    </row>
    <row r="17" spans="1:13" x14ac:dyDescent="0.4">
      <c r="A17" s="1">
        <v>16</v>
      </c>
      <c r="B17" s="3">
        <v>43714</v>
      </c>
      <c r="C17" s="1" t="s">
        <v>14</v>
      </c>
      <c r="D17" s="1" t="s">
        <v>40</v>
      </c>
      <c r="E17" s="4">
        <v>-55351</v>
      </c>
      <c r="F17" s="1" t="s">
        <v>49</v>
      </c>
      <c r="G17" s="1" t="s">
        <v>48</v>
      </c>
      <c r="M17" s="1">
        <v>-55351</v>
      </c>
    </row>
    <row r="18" spans="1:13" x14ac:dyDescent="0.4">
      <c r="A18" s="1">
        <v>17</v>
      </c>
      <c r="B18" s="3">
        <v>43928</v>
      </c>
      <c r="C18" s="1" t="s">
        <v>41</v>
      </c>
      <c r="D18" s="1" t="s">
        <v>15</v>
      </c>
      <c r="E18" s="1">
        <v>4100</v>
      </c>
      <c r="F18" s="1" t="s">
        <v>23</v>
      </c>
      <c r="G18" s="1" t="s">
        <v>44</v>
      </c>
    </row>
    <row r="19" spans="1:13" ht="34" x14ac:dyDescent="0.4">
      <c r="A19" s="1">
        <v>18</v>
      </c>
      <c r="B19" s="3">
        <v>43928</v>
      </c>
      <c r="C19" s="1" t="s">
        <v>41</v>
      </c>
      <c r="D19" s="1" t="s">
        <v>36</v>
      </c>
      <c r="E19" s="1">
        <v>2594</v>
      </c>
      <c r="F19" s="5" t="s">
        <v>42</v>
      </c>
      <c r="G19" s="1" t="s">
        <v>46</v>
      </c>
    </row>
    <row r="20" spans="1:13" x14ac:dyDescent="0.4">
      <c r="A20" s="1">
        <v>19</v>
      </c>
      <c r="B20" s="3">
        <v>43928</v>
      </c>
      <c r="C20" s="1" t="s">
        <v>41</v>
      </c>
      <c r="D20" s="1" t="s">
        <v>43</v>
      </c>
      <c r="E20" s="1">
        <v>1500</v>
      </c>
      <c r="F20" s="1" t="s">
        <v>43</v>
      </c>
      <c r="G20" s="1" t="s">
        <v>45</v>
      </c>
      <c r="M20" s="1">
        <v>107535</v>
      </c>
    </row>
    <row r="21" spans="1:13" x14ac:dyDescent="0.4">
      <c r="A21" s="1">
        <v>20</v>
      </c>
      <c r="B21" s="3">
        <v>44074</v>
      </c>
      <c r="C21" s="1" t="s">
        <v>41</v>
      </c>
      <c r="D21" s="1" t="s">
        <v>15</v>
      </c>
      <c r="E21" s="1">
        <v>2640</v>
      </c>
      <c r="F21" s="1" t="s">
        <v>23</v>
      </c>
      <c r="G21" s="1" t="s">
        <v>47</v>
      </c>
      <c r="K21" s="1">
        <v>10949</v>
      </c>
      <c r="M21" s="1">
        <f>M20/2</f>
        <v>53767.5</v>
      </c>
    </row>
    <row r="22" spans="1:13" x14ac:dyDescent="0.4">
      <c r="A22" s="1">
        <v>21</v>
      </c>
      <c r="B22" s="3">
        <v>44074</v>
      </c>
      <c r="C22" s="1" t="s">
        <v>41</v>
      </c>
      <c r="D22" s="1" t="s">
        <v>36</v>
      </c>
      <c r="E22" s="1">
        <v>1332</v>
      </c>
      <c r="F22" s="1" t="s">
        <v>23</v>
      </c>
      <c r="G22" s="1" t="s">
        <v>50</v>
      </c>
      <c r="K22" s="1">
        <v>529</v>
      </c>
    </row>
    <row r="23" spans="1:13" x14ac:dyDescent="0.4">
      <c r="K23" s="1">
        <v>23408</v>
      </c>
    </row>
    <row r="24" spans="1:13" ht="51" x14ac:dyDescent="0.4">
      <c r="D24" s="1" t="s">
        <v>99</v>
      </c>
      <c r="E24" s="1">
        <v>1124189</v>
      </c>
      <c r="F24" s="5" t="s">
        <v>100</v>
      </c>
      <c r="K24" s="1">
        <v>80000</v>
      </c>
    </row>
    <row r="25" spans="1:13" x14ac:dyDescent="0.4">
      <c r="K25" s="1">
        <v>48000</v>
      </c>
    </row>
    <row r="26" spans="1:13" x14ac:dyDescent="0.4">
      <c r="M26" s="1">
        <v>59535</v>
      </c>
    </row>
    <row r="27" spans="1:13" x14ac:dyDescent="0.4">
      <c r="M27" s="1">
        <f>M26/2</f>
        <v>29767.5</v>
      </c>
    </row>
    <row r="30" spans="1:13" x14ac:dyDescent="0.4">
      <c r="J30" s="1" t="s">
        <v>39</v>
      </c>
      <c r="K30" s="1">
        <v>32139</v>
      </c>
    </row>
    <row r="31" spans="1:13" x14ac:dyDescent="0.4">
      <c r="J31" s="1" t="s">
        <v>10</v>
      </c>
      <c r="K31" s="1">
        <v>2284</v>
      </c>
    </row>
    <row r="32" spans="1:13" x14ac:dyDescent="0.4">
      <c r="J32" s="1" t="s">
        <v>8</v>
      </c>
      <c r="K32" s="1">
        <v>13850</v>
      </c>
    </row>
    <row r="33" spans="10:11" x14ac:dyDescent="0.4">
      <c r="J33" s="1" t="s">
        <v>12</v>
      </c>
      <c r="K33" s="2">
        <v>1000000</v>
      </c>
    </row>
    <row r="34" spans="10:11" x14ac:dyDescent="0.4">
      <c r="J34" s="1" t="s">
        <v>43</v>
      </c>
      <c r="K34" s="1">
        <v>1500</v>
      </c>
    </row>
    <row r="35" spans="10:11" x14ac:dyDescent="0.4">
      <c r="J35" s="1" t="s">
        <v>40</v>
      </c>
      <c r="K35" s="4">
        <v>-55351</v>
      </c>
    </row>
    <row r="36" spans="10:11" x14ac:dyDescent="0.4">
      <c r="J36" s="1" t="s">
        <v>5</v>
      </c>
      <c r="K36" s="1">
        <v>48000</v>
      </c>
    </row>
    <row r="37" spans="10:11" x14ac:dyDescent="0.4">
      <c r="J37" s="1" t="s">
        <v>9</v>
      </c>
      <c r="K37" s="1">
        <v>565</v>
      </c>
    </row>
    <row r="38" spans="10:11" x14ac:dyDescent="0.4">
      <c r="J38" s="1" t="s">
        <v>36</v>
      </c>
      <c r="K38" s="1">
        <v>10978</v>
      </c>
    </row>
    <row r="39" spans="10:11" x14ac:dyDescent="0.4">
      <c r="J39" s="1" t="s">
        <v>11</v>
      </c>
      <c r="K39" s="1">
        <v>70224</v>
      </c>
    </row>
  </sheetData>
  <autoFilter ref="A1:H22">
    <sortState ref="A2:H22">
      <sortCondition ref="A1:A19"/>
    </sortState>
  </autoFilter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view="pageBreakPreview" zoomScale="60" zoomScaleNormal="100" workbookViewId="0">
      <pane xSplit="9" ySplit="1" topLeftCell="J2" activePane="bottomRight" state="frozen"/>
      <selection pane="topRight" activeCell="I1" sqref="I1"/>
      <selection pane="bottomLeft" activeCell="A2" sqref="A2"/>
      <selection pane="bottomRight" activeCell="H2" sqref="H2:H26"/>
    </sheetView>
  </sheetViews>
  <sheetFormatPr defaultColWidth="9" defaultRowHeight="17" x14ac:dyDescent="0.4"/>
  <cols>
    <col min="1" max="1" width="5.453125" style="1" bestFit="1" customWidth="1"/>
    <col min="2" max="2" width="23.08984375" style="1" bestFit="1" customWidth="1"/>
    <col min="3" max="3" width="7.453125" style="1" hidden="1" customWidth="1"/>
    <col min="4" max="4" width="14" style="8" bestFit="1" customWidth="1"/>
    <col min="5" max="6" width="16.08984375" style="1" bestFit="1" customWidth="1"/>
    <col min="7" max="7" width="31.1796875" style="1" bestFit="1" customWidth="1"/>
    <col min="8" max="9" width="7.453125" style="1" bestFit="1" customWidth="1"/>
    <col min="10" max="10" width="5.453125" style="1" bestFit="1" customWidth="1"/>
    <col min="11" max="11" width="9.1796875" style="1" customWidth="1"/>
    <col min="12" max="16384" width="9" style="1"/>
  </cols>
  <sheetData>
    <row r="1" spans="1:11" x14ac:dyDescent="0.4">
      <c r="A1" s="1" t="s">
        <v>71</v>
      </c>
      <c r="B1" s="1" t="s">
        <v>76</v>
      </c>
      <c r="C1" s="1" t="s">
        <v>88</v>
      </c>
      <c r="D1" s="8" t="s">
        <v>77</v>
      </c>
      <c r="E1" s="1" t="s">
        <v>51</v>
      </c>
      <c r="F1" s="1" t="s">
        <v>52</v>
      </c>
      <c r="G1" s="1" t="s">
        <v>56</v>
      </c>
      <c r="H1" s="1" t="s">
        <v>55</v>
      </c>
      <c r="I1" s="1" t="s">
        <v>58</v>
      </c>
      <c r="J1" s="1" t="s">
        <v>62</v>
      </c>
      <c r="K1" s="1" t="s">
        <v>101</v>
      </c>
    </row>
    <row r="2" spans="1:11" ht="19.5" x14ac:dyDescent="0.45">
      <c r="A2" s="1">
        <v>1</v>
      </c>
      <c r="B2" s="1" t="s">
        <v>86</v>
      </c>
      <c r="C2" s="6" t="s">
        <v>89</v>
      </c>
      <c r="D2" s="9">
        <v>42871</v>
      </c>
      <c r="E2" s="1" t="s">
        <v>53</v>
      </c>
      <c r="F2" s="1" t="s">
        <v>54</v>
      </c>
      <c r="G2" s="1" t="s">
        <v>57</v>
      </c>
      <c r="H2" s="10">
        <v>914</v>
      </c>
      <c r="I2" s="1" t="s">
        <v>59</v>
      </c>
      <c r="J2" s="1">
        <v>12</v>
      </c>
      <c r="K2" s="1" t="s">
        <v>108</v>
      </c>
    </row>
    <row r="3" spans="1:11" ht="19.5" x14ac:dyDescent="0.45">
      <c r="A3" s="1">
        <v>2</v>
      </c>
      <c r="B3" s="1" t="s">
        <v>86</v>
      </c>
      <c r="C3" s="7" t="s">
        <v>89</v>
      </c>
      <c r="D3" s="9">
        <v>42873</v>
      </c>
      <c r="E3" s="1" t="s">
        <v>53</v>
      </c>
      <c r="F3" s="1" t="s">
        <v>60</v>
      </c>
      <c r="G3" s="1" t="s">
        <v>61</v>
      </c>
      <c r="H3" s="10">
        <v>200</v>
      </c>
      <c r="I3" s="1" t="s">
        <v>59</v>
      </c>
      <c r="J3" s="1">
        <v>13</v>
      </c>
      <c r="K3" s="1" t="s">
        <v>108</v>
      </c>
    </row>
    <row r="4" spans="1:11" ht="19.5" x14ac:dyDescent="0.45">
      <c r="A4" s="1">
        <v>3</v>
      </c>
      <c r="B4" s="1" t="s">
        <v>86</v>
      </c>
      <c r="C4" s="7" t="s">
        <v>89</v>
      </c>
      <c r="D4" s="9">
        <v>42873</v>
      </c>
      <c r="E4" s="1" t="s">
        <v>53</v>
      </c>
      <c r="F4" s="1" t="s">
        <v>63</v>
      </c>
      <c r="G4" s="1" t="s">
        <v>113</v>
      </c>
      <c r="H4" s="10">
        <v>400</v>
      </c>
      <c r="I4" s="1" t="s">
        <v>59</v>
      </c>
      <c r="J4" s="1">
        <v>14</v>
      </c>
      <c r="K4" s="1" t="s">
        <v>108</v>
      </c>
    </row>
    <row r="5" spans="1:11" ht="19.5" x14ac:dyDescent="0.45">
      <c r="A5" s="1">
        <v>4</v>
      </c>
      <c r="B5" s="1" t="s">
        <v>86</v>
      </c>
      <c r="C5" s="7" t="s">
        <v>89</v>
      </c>
      <c r="D5" s="9">
        <v>42874</v>
      </c>
      <c r="E5" s="1" t="s">
        <v>111</v>
      </c>
      <c r="F5" s="1" t="s">
        <v>65</v>
      </c>
      <c r="G5" s="1" t="s">
        <v>64</v>
      </c>
      <c r="H5" s="10">
        <v>740</v>
      </c>
      <c r="I5" s="1" t="s">
        <v>59</v>
      </c>
      <c r="J5" s="1">
        <v>15</v>
      </c>
      <c r="K5" s="1" t="s">
        <v>108</v>
      </c>
    </row>
    <row r="6" spans="1:11" ht="19.5" x14ac:dyDescent="0.45">
      <c r="A6" s="1">
        <v>5</v>
      </c>
      <c r="B6" s="1" t="s">
        <v>86</v>
      </c>
      <c r="C6" s="7" t="s">
        <v>89</v>
      </c>
      <c r="D6" s="9">
        <v>42877</v>
      </c>
      <c r="E6" s="1" t="s">
        <v>53</v>
      </c>
      <c r="F6" s="1" t="s">
        <v>63</v>
      </c>
      <c r="G6" s="1" t="s">
        <v>66</v>
      </c>
      <c r="H6" s="10">
        <v>2580</v>
      </c>
      <c r="I6" s="1" t="s">
        <v>59</v>
      </c>
      <c r="J6" s="1">
        <v>16</v>
      </c>
      <c r="K6" s="1" t="s">
        <v>108</v>
      </c>
    </row>
    <row r="7" spans="1:11" ht="19.5" x14ac:dyDescent="0.45">
      <c r="A7" s="1">
        <v>6</v>
      </c>
      <c r="B7" s="1" t="s">
        <v>86</v>
      </c>
      <c r="C7" s="7" t="s">
        <v>89</v>
      </c>
      <c r="D7" s="9">
        <v>42887</v>
      </c>
      <c r="E7" s="1" t="s">
        <v>53</v>
      </c>
      <c r="F7" s="1" t="s">
        <v>63</v>
      </c>
      <c r="G7" s="1" t="s">
        <v>64</v>
      </c>
      <c r="H7" s="10">
        <v>500</v>
      </c>
      <c r="I7" s="1" t="s">
        <v>59</v>
      </c>
      <c r="J7" s="1">
        <v>17</v>
      </c>
      <c r="K7" s="1" t="s">
        <v>108</v>
      </c>
    </row>
    <row r="8" spans="1:11" ht="19.5" x14ac:dyDescent="0.45">
      <c r="A8" s="1">
        <v>7</v>
      </c>
      <c r="B8" s="1" t="s">
        <v>86</v>
      </c>
      <c r="C8" s="6" t="s">
        <v>89</v>
      </c>
      <c r="D8" s="9">
        <v>42912</v>
      </c>
      <c r="E8" s="1" t="s">
        <v>53</v>
      </c>
      <c r="F8" s="1" t="s">
        <v>67</v>
      </c>
      <c r="G8" s="1" t="s">
        <v>64</v>
      </c>
      <c r="H8" s="10">
        <v>540</v>
      </c>
      <c r="I8" s="1" t="s">
        <v>59</v>
      </c>
      <c r="J8" s="1">
        <v>18</v>
      </c>
      <c r="K8" s="1" t="s">
        <v>108</v>
      </c>
    </row>
    <row r="9" spans="1:11" ht="19.5" x14ac:dyDescent="0.45">
      <c r="A9" s="1">
        <v>8</v>
      </c>
      <c r="B9" s="1" t="s">
        <v>91</v>
      </c>
      <c r="C9" s="6" t="s">
        <v>89</v>
      </c>
      <c r="D9" s="9">
        <v>42926</v>
      </c>
      <c r="E9" s="1" t="s">
        <v>53</v>
      </c>
      <c r="F9" s="1" t="s">
        <v>67</v>
      </c>
      <c r="G9" s="1" t="s">
        <v>64</v>
      </c>
      <c r="H9" s="10">
        <v>420</v>
      </c>
      <c r="I9" s="1" t="s">
        <v>59</v>
      </c>
      <c r="J9" s="1">
        <v>19</v>
      </c>
      <c r="K9" s="1" t="s">
        <v>108</v>
      </c>
    </row>
    <row r="10" spans="1:11" ht="19.5" x14ac:dyDescent="0.45">
      <c r="A10" s="1">
        <v>9</v>
      </c>
      <c r="B10" s="1" t="s">
        <v>86</v>
      </c>
      <c r="C10" s="6" t="s">
        <v>89</v>
      </c>
      <c r="D10" s="9">
        <v>42899</v>
      </c>
      <c r="E10" s="1" t="s">
        <v>68</v>
      </c>
      <c r="F10" s="1" t="s">
        <v>69</v>
      </c>
      <c r="G10" s="1" t="s">
        <v>110</v>
      </c>
      <c r="H10" s="10">
        <v>190</v>
      </c>
      <c r="I10" s="1" t="s">
        <v>59</v>
      </c>
      <c r="J10" s="1">
        <v>20</v>
      </c>
      <c r="K10" s="1" t="s">
        <v>108</v>
      </c>
    </row>
    <row r="11" spans="1:11" ht="19.5" x14ac:dyDescent="0.45">
      <c r="A11" s="1">
        <v>10</v>
      </c>
      <c r="B11" s="1" t="s">
        <v>86</v>
      </c>
      <c r="C11" s="6" t="s">
        <v>89</v>
      </c>
      <c r="D11" s="9">
        <v>42899</v>
      </c>
      <c r="E11" s="1" t="s">
        <v>68</v>
      </c>
      <c r="F11" s="1" t="s">
        <v>69</v>
      </c>
      <c r="G11" s="1" t="s">
        <v>110</v>
      </c>
      <c r="H11" s="10">
        <v>315</v>
      </c>
      <c r="I11" s="1" t="s">
        <v>59</v>
      </c>
      <c r="J11" s="1">
        <v>20</v>
      </c>
      <c r="K11" s="1" t="s">
        <v>108</v>
      </c>
    </row>
    <row r="12" spans="1:11" ht="19.5" x14ac:dyDescent="0.45">
      <c r="A12" s="1">
        <v>11</v>
      </c>
      <c r="B12" s="1" t="s">
        <v>86</v>
      </c>
      <c r="C12" s="6" t="s">
        <v>89</v>
      </c>
      <c r="D12" s="9">
        <v>42906</v>
      </c>
      <c r="E12" s="1" t="s">
        <v>68</v>
      </c>
      <c r="F12" s="1" t="s">
        <v>69</v>
      </c>
      <c r="G12" s="1" t="s">
        <v>110</v>
      </c>
      <c r="H12" s="10">
        <v>190</v>
      </c>
      <c r="I12" s="1" t="s">
        <v>59</v>
      </c>
      <c r="J12" s="1">
        <v>20</v>
      </c>
      <c r="K12" s="1" t="s">
        <v>108</v>
      </c>
    </row>
    <row r="13" spans="1:11" ht="19.5" x14ac:dyDescent="0.45">
      <c r="A13" s="1">
        <v>12</v>
      </c>
      <c r="B13" s="1" t="s">
        <v>86</v>
      </c>
      <c r="C13" s="6" t="s">
        <v>89</v>
      </c>
      <c r="D13" s="9">
        <v>42906</v>
      </c>
      <c r="E13" s="1" t="s">
        <v>68</v>
      </c>
      <c r="F13" s="1" t="s">
        <v>69</v>
      </c>
      <c r="G13" s="1" t="s">
        <v>110</v>
      </c>
      <c r="H13" s="10">
        <v>315</v>
      </c>
      <c r="I13" s="1" t="s">
        <v>59</v>
      </c>
      <c r="J13" s="1">
        <v>20</v>
      </c>
      <c r="K13" s="1" t="s">
        <v>108</v>
      </c>
    </row>
    <row r="14" spans="1:11" ht="19.5" x14ac:dyDescent="0.45">
      <c r="A14" s="1">
        <v>13</v>
      </c>
      <c r="B14" s="1" t="s">
        <v>86</v>
      </c>
      <c r="C14" s="6" t="s">
        <v>89</v>
      </c>
      <c r="D14" s="9">
        <v>42913</v>
      </c>
      <c r="E14" s="1" t="s">
        <v>68</v>
      </c>
      <c r="F14" s="1" t="s">
        <v>69</v>
      </c>
      <c r="G14" s="1" t="s">
        <v>110</v>
      </c>
      <c r="H14" s="10">
        <v>190</v>
      </c>
      <c r="I14" s="1" t="s">
        <v>59</v>
      </c>
      <c r="J14" s="1">
        <v>21</v>
      </c>
      <c r="K14" s="1" t="s">
        <v>108</v>
      </c>
    </row>
    <row r="15" spans="1:11" ht="19.5" x14ac:dyDescent="0.45">
      <c r="A15" s="1">
        <v>14</v>
      </c>
      <c r="B15" s="1" t="s">
        <v>86</v>
      </c>
      <c r="C15" s="6" t="s">
        <v>89</v>
      </c>
      <c r="D15" s="9">
        <v>42913</v>
      </c>
      <c r="E15" s="1" t="s">
        <v>68</v>
      </c>
      <c r="F15" s="1" t="s">
        <v>69</v>
      </c>
      <c r="G15" s="1" t="s">
        <v>110</v>
      </c>
      <c r="H15" s="10">
        <v>415</v>
      </c>
      <c r="I15" s="1" t="s">
        <v>59</v>
      </c>
      <c r="J15" s="1">
        <v>21</v>
      </c>
      <c r="K15" s="1" t="s">
        <v>108</v>
      </c>
    </row>
    <row r="16" spans="1:11" ht="19.5" x14ac:dyDescent="0.45">
      <c r="A16" s="1">
        <v>15</v>
      </c>
      <c r="B16" s="1" t="s">
        <v>86</v>
      </c>
      <c r="C16" s="6" t="s">
        <v>89</v>
      </c>
      <c r="D16" s="9">
        <v>42899</v>
      </c>
      <c r="E16" s="1" t="s">
        <v>68</v>
      </c>
      <c r="F16" s="1" t="s">
        <v>69</v>
      </c>
      <c r="G16" s="1" t="s">
        <v>70</v>
      </c>
      <c r="H16" s="10">
        <v>50</v>
      </c>
      <c r="I16" s="1" t="s">
        <v>59</v>
      </c>
      <c r="J16" s="1">
        <v>21</v>
      </c>
      <c r="K16" s="1" t="s">
        <v>108</v>
      </c>
    </row>
    <row r="17" spans="1:11" ht="19.5" x14ac:dyDescent="0.45">
      <c r="A17" s="1">
        <v>16</v>
      </c>
      <c r="B17" s="1" t="s">
        <v>86</v>
      </c>
      <c r="C17" s="6" t="s">
        <v>89</v>
      </c>
      <c r="D17" s="9">
        <v>42921</v>
      </c>
      <c r="E17" s="1" t="s">
        <v>68</v>
      </c>
      <c r="F17" s="1" t="s">
        <v>69</v>
      </c>
      <c r="G17" s="1" t="s">
        <v>110</v>
      </c>
      <c r="H17" s="10">
        <v>190</v>
      </c>
      <c r="I17" s="1" t="s">
        <v>59</v>
      </c>
      <c r="J17" s="1">
        <v>22</v>
      </c>
      <c r="K17" s="1" t="s">
        <v>108</v>
      </c>
    </row>
    <row r="18" spans="1:11" ht="19.5" x14ac:dyDescent="0.45">
      <c r="A18" s="1">
        <v>17</v>
      </c>
      <c r="B18" s="1" t="s">
        <v>86</v>
      </c>
      <c r="C18" s="6" t="s">
        <v>89</v>
      </c>
      <c r="D18" s="9">
        <v>42921</v>
      </c>
      <c r="E18" s="1" t="s">
        <v>68</v>
      </c>
      <c r="F18" s="1" t="s">
        <v>69</v>
      </c>
      <c r="G18" s="1" t="s">
        <v>110</v>
      </c>
      <c r="H18" s="10">
        <v>315</v>
      </c>
      <c r="I18" s="1" t="s">
        <v>59</v>
      </c>
      <c r="J18" s="1">
        <v>22</v>
      </c>
      <c r="K18" s="1" t="s">
        <v>108</v>
      </c>
    </row>
    <row r="19" spans="1:11" ht="19.5" x14ac:dyDescent="0.45">
      <c r="A19" s="1">
        <v>18</v>
      </c>
      <c r="B19" s="1" t="s">
        <v>86</v>
      </c>
      <c r="C19" s="6" t="s">
        <v>89</v>
      </c>
      <c r="D19" s="9">
        <v>42928</v>
      </c>
      <c r="E19" s="1" t="s">
        <v>68</v>
      </c>
      <c r="F19" s="1" t="s">
        <v>69</v>
      </c>
      <c r="G19" s="1" t="s">
        <v>110</v>
      </c>
      <c r="H19" s="10">
        <v>190</v>
      </c>
      <c r="I19" s="1" t="s">
        <v>59</v>
      </c>
      <c r="J19" s="1">
        <v>22</v>
      </c>
      <c r="K19" s="1" t="s">
        <v>108</v>
      </c>
    </row>
    <row r="20" spans="1:11" ht="19.5" x14ac:dyDescent="0.45">
      <c r="A20" s="1">
        <v>19</v>
      </c>
      <c r="B20" s="1" t="s">
        <v>86</v>
      </c>
      <c r="C20" s="6" t="s">
        <v>89</v>
      </c>
      <c r="D20" s="9">
        <v>42928</v>
      </c>
      <c r="E20" s="1" t="s">
        <v>68</v>
      </c>
      <c r="F20" s="1" t="s">
        <v>69</v>
      </c>
      <c r="G20" s="1" t="s">
        <v>110</v>
      </c>
      <c r="H20" s="10">
        <v>315</v>
      </c>
      <c r="I20" s="1" t="s">
        <v>59</v>
      </c>
      <c r="J20" s="1">
        <v>22</v>
      </c>
      <c r="K20" s="1" t="s">
        <v>108</v>
      </c>
    </row>
    <row r="21" spans="1:11" ht="19.5" x14ac:dyDescent="0.45">
      <c r="A21" s="1">
        <v>20</v>
      </c>
      <c r="B21" s="1" t="s">
        <v>86</v>
      </c>
      <c r="C21" s="6" t="s">
        <v>89</v>
      </c>
      <c r="D21" s="9">
        <v>42935</v>
      </c>
      <c r="E21" s="1" t="s">
        <v>68</v>
      </c>
      <c r="F21" s="1" t="s">
        <v>69</v>
      </c>
      <c r="G21" s="1" t="s">
        <v>110</v>
      </c>
      <c r="H21" s="10">
        <v>190</v>
      </c>
      <c r="I21" s="1" t="s">
        <v>59</v>
      </c>
      <c r="J21" s="1">
        <v>23</v>
      </c>
      <c r="K21" s="1" t="s">
        <v>108</v>
      </c>
    </row>
    <row r="22" spans="1:11" ht="19.5" x14ac:dyDescent="0.45">
      <c r="A22" s="1">
        <v>21</v>
      </c>
      <c r="B22" s="1" t="s">
        <v>86</v>
      </c>
      <c r="C22" s="6" t="s">
        <v>89</v>
      </c>
      <c r="D22" s="9">
        <v>42935</v>
      </c>
      <c r="E22" s="1" t="s">
        <v>68</v>
      </c>
      <c r="F22" s="1" t="s">
        <v>69</v>
      </c>
      <c r="G22" s="1" t="s">
        <v>110</v>
      </c>
      <c r="H22" s="10">
        <v>315</v>
      </c>
      <c r="I22" s="1" t="s">
        <v>59</v>
      </c>
      <c r="J22" s="1">
        <v>23</v>
      </c>
      <c r="K22" s="1" t="s">
        <v>108</v>
      </c>
    </row>
    <row r="23" spans="1:11" ht="19.5" x14ac:dyDescent="0.45">
      <c r="A23" s="1">
        <v>22</v>
      </c>
      <c r="B23" s="1" t="s">
        <v>86</v>
      </c>
      <c r="C23" s="6" t="s">
        <v>89</v>
      </c>
      <c r="D23" s="9">
        <v>42935</v>
      </c>
      <c r="E23" s="1" t="s">
        <v>68</v>
      </c>
      <c r="F23" s="1" t="s">
        <v>69</v>
      </c>
      <c r="G23" s="1" t="s">
        <v>110</v>
      </c>
      <c r="H23" s="10">
        <v>190</v>
      </c>
      <c r="I23" s="1" t="s">
        <v>59</v>
      </c>
      <c r="J23" s="1">
        <v>23</v>
      </c>
      <c r="K23" s="1" t="s">
        <v>108</v>
      </c>
    </row>
    <row r="24" spans="1:11" ht="19.5" x14ac:dyDescent="0.45">
      <c r="A24" s="1">
        <v>23</v>
      </c>
      <c r="B24" s="1" t="s">
        <v>86</v>
      </c>
      <c r="C24" s="6" t="s">
        <v>89</v>
      </c>
      <c r="D24" s="9">
        <v>42935</v>
      </c>
      <c r="E24" s="1" t="s">
        <v>68</v>
      </c>
      <c r="F24" s="1" t="s">
        <v>69</v>
      </c>
      <c r="G24" s="1" t="s">
        <v>110</v>
      </c>
      <c r="H24" s="10">
        <v>315</v>
      </c>
      <c r="I24" s="1" t="s">
        <v>59</v>
      </c>
      <c r="J24" s="1">
        <v>23</v>
      </c>
      <c r="K24" s="1" t="s">
        <v>108</v>
      </c>
    </row>
    <row r="25" spans="1:11" ht="19.5" x14ac:dyDescent="0.45">
      <c r="A25" s="1">
        <v>24</v>
      </c>
      <c r="B25" s="1" t="s">
        <v>86</v>
      </c>
      <c r="C25" s="6" t="s">
        <v>89</v>
      </c>
      <c r="D25" s="9">
        <v>42922</v>
      </c>
      <c r="E25" s="1" t="s">
        <v>53</v>
      </c>
      <c r="F25" s="1" t="s">
        <v>67</v>
      </c>
      <c r="G25" s="1" t="s">
        <v>72</v>
      </c>
      <c r="H25" s="10">
        <v>610</v>
      </c>
      <c r="I25" s="1" t="s">
        <v>59</v>
      </c>
      <c r="J25" s="1">
        <v>24</v>
      </c>
      <c r="K25" s="1" t="s">
        <v>108</v>
      </c>
    </row>
    <row r="26" spans="1:11" ht="19.5" x14ac:dyDescent="0.45">
      <c r="A26" s="1">
        <v>25</v>
      </c>
      <c r="B26" s="1" t="s">
        <v>86</v>
      </c>
      <c r="C26" s="6" t="s">
        <v>89</v>
      </c>
      <c r="D26" s="9">
        <v>42922</v>
      </c>
      <c r="E26" s="1" t="s">
        <v>73</v>
      </c>
      <c r="F26" s="1" t="s">
        <v>92</v>
      </c>
      <c r="G26" s="1" t="s">
        <v>74</v>
      </c>
      <c r="H26" s="10">
        <v>360</v>
      </c>
      <c r="I26" s="1" t="s">
        <v>59</v>
      </c>
      <c r="J26" s="1">
        <v>24</v>
      </c>
      <c r="K26" s="1" t="s">
        <v>108</v>
      </c>
    </row>
    <row r="27" spans="1:11" x14ac:dyDescent="0.4">
      <c r="A27" s="1">
        <v>26</v>
      </c>
      <c r="B27" s="1" t="s">
        <v>86</v>
      </c>
      <c r="C27" s="4" t="s">
        <v>90</v>
      </c>
      <c r="D27" s="8">
        <v>43290</v>
      </c>
      <c r="E27" s="1" t="s">
        <v>53</v>
      </c>
      <c r="F27" s="1" t="s">
        <v>93</v>
      </c>
      <c r="G27" s="1" t="s">
        <v>74</v>
      </c>
      <c r="H27" s="1">
        <v>460</v>
      </c>
      <c r="I27" s="1" t="s">
        <v>59</v>
      </c>
      <c r="J27" s="1">
        <v>25</v>
      </c>
      <c r="K27" s="1" t="s">
        <v>109</v>
      </c>
    </row>
    <row r="28" spans="1:11" x14ac:dyDescent="0.4">
      <c r="A28" s="1">
        <v>27</v>
      </c>
      <c r="B28" s="1" t="s">
        <v>102</v>
      </c>
      <c r="C28" s="4" t="s">
        <v>90</v>
      </c>
      <c r="D28" s="8">
        <v>43333</v>
      </c>
      <c r="E28" s="1" t="s">
        <v>53</v>
      </c>
      <c r="F28" s="1" t="s">
        <v>75</v>
      </c>
      <c r="G28" s="1" t="s">
        <v>74</v>
      </c>
      <c r="H28" s="1">
        <v>540</v>
      </c>
      <c r="I28" s="1" t="s">
        <v>78</v>
      </c>
      <c r="J28" s="1">
        <v>24</v>
      </c>
      <c r="K28" s="1" t="s">
        <v>109</v>
      </c>
    </row>
    <row r="29" spans="1:11" x14ac:dyDescent="0.4">
      <c r="A29" s="1">
        <v>28</v>
      </c>
      <c r="B29" s="1" t="s">
        <v>102</v>
      </c>
      <c r="C29" s="4" t="s">
        <v>90</v>
      </c>
      <c r="D29" s="8">
        <v>43304</v>
      </c>
      <c r="E29" s="1" t="s">
        <v>53</v>
      </c>
      <c r="F29" s="1" t="s">
        <v>75</v>
      </c>
      <c r="G29" s="1" t="s">
        <v>74</v>
      </c>
      <c r="H29" s="1">
        <v>480</v>
      </c>
      <c r="I29" s="1" t="s">
        <v>78</v>
      </c>
      <c r="J29" s="1">
        <v>24</v>
      </c>
      <c r="K29" s="1" t="s">
        <v>109</v>
      </c>
    </row>
    <row r="30" spans="1:11" x14ac:dyDescent="0.4">
      <c r="A30" s="1">
        <v>29</v>
      </c>
      <c r="B30" s="1" t="s">
        <v>102</v>
      </c>
      <c r="C30" s="4" t="s">
        <v>90</v>
      </c>
      <c r="D30" s="8">
        <v>43392</v>
      </c>
      <c r="E30" s="1" t="s">
        <v>53</v>
      </c>
      <c r="F30" s="1" t="s">
        <v>75</v>
      </c>
      <c r="G30" s="1" t="s">
        <v>74</v>
      </c>
      <c r="H30" s="1">
        <v>460</v>
      </c>
      <c r="I30" s="1" t="s">
        <v>78</v>
      </c>
      <c r="J30" s="1">
        <v>25</v>
      </c>
      <c r="K30" s="1" t="s">
        <v>109</v>
      </c>
    </row>
    <row r="31" spans="1:11" x14ac:dyDescent="0.4">
      <c r="A31" s="1">
        <v>30</v>
      </c>
      <c r="B31" s="1" t="s">
        <v>102</v>
      </c>
      <c r="C31" s="4" t="s">
        <v>90</v>
      </c>
      <c r="D31" s="8">
        <v>43364</v>
      </c>
      <c r="E31" s="1" t="s">
        <v>53</v>
      </c>
      <c r="F31" s="1" t="s">
        <v>75</v>
      </c>
      <c r="G31" s="5" t="s">
        <v>87</v>
      </c>
      <c r="H31" s="1">
        <v>610</v>
      </c>
      <c r="I31" s="1" t="s">
        <v>78</v>
      </c>
      <c r="J31" s="1">
        <v>25</v>
      </c>
      <c r="K31" s="1" t="s">
        <v>109</v>
      </c>
    </row>
    <row r="32" spans="1:11" x14ac:dyDescent="0.4">
      <c r="A32" s="1">
        <v>31</v>
      </c>
      <c r="B32" s="1" t="s">
        <v>102</v>
      </c>
      <c r="C32" s="4" t="s">
        <v>90</v>
      </c>
      <c r="D32" s="8">
        <v>43297</v>
      </c>
      <c r="E32" s="1" t="s">
        <v>53</v>
      </c>
      <c r="F32" s="1" t="s">
        <v>94</v>
      </c>
      <c r="G32" s="1" t="s">
        <v>74</v>
      </c>
      <c r="H32" s="1">
        <v>460</v>
      </c>
      <c r="I32" s="1" t="s">
        <v>78</v>
      </c>
      <c r="J32" s="1">
        <v>26</v>
      </c>
      <c r="K32" s="1" t="s">
        <v>109</v>
      </c>
    </row>
    <row r="33" spans="1:11" x14ac:dyDescent="0.4">
      <c r="A33" s="1">
        <v>32</v>
      </c>
      <c r="B33" s="1" t="s">
        <v>102</v>
      </c>
      <c r="C33" s="4" t="s">
        <v>90</v>
      </c>
      <c r="D33" s="8">
        <v>43290</v>
      </c>
      <c r="E33" s="1" t="s">
        <v>53</v>
      </c>
      <c r="F33" s="1" t="s">
        <v>79</v>
      </c>
      <c r="G33" s="1" t="s">
        <v>74</v>
      </c>
      <c r="H33" s="1">
        <v>360</v>
      </c>
      <c r="I33" s="1" t="s">
        <v>78</v>
      </c>
      <c r="J33" s="1">
        <v>26</v>
      </c>
      <c r="K33" s="1" t="s">
        <v>109</v>
      </c>
    </row>
    <row r="34" spans="1:11" x14ac:dyDescent="0.4">
      <c r="A34" s="1">
        <v>33</v>
      </c>
      <c r="B34" s="1" t="s">
        <v>102</v>
      </c>
      <c r="C34" s="4" t="s">
        <v>90</v>
      </c>
      <c r="D34" s="8">
        <v>43451</v>
      </c>
      <c r="E34" s="1" t="s">
        <v>53</v>
      </c>
      <c r="F34" s="1" t="s">
        <v>67</v>
      </c>
      <c r="G34" s="1" t="s">
        <v>80</v>
      </c>
      <c r="H34" s="1">
        <v>300</v>
      </c>
      <c r="I34" s="1" t="s">
        <v>78</v>
      </c>
      <c r="J34" s="1">
        <v>27</v>
      </c>
      <c r="K34" s="1" t="s">
        <v>109</v>
      </c>
    </row>
    <row r="35" spans="1:11" x14ac:dyDescent="0.4">
      <c r="A35" s="1">
        <v>34</v>
      </c>
      <c r="B35" s="1" t="s">
        <v>102</v>
      </c>
      <c r="C35" s="4" t="s">
        <v>90</v>
      </c>
      <c r="D35" s="8">
        <v>43451</v>
      </c>
      <c r="E35" s="1" t="s">
        <v>53</v>
      </c>
      <c r="F35" s="1" t="s">
        <v>67</v>
      </c>
      <c r="G35" s="1" t="s">
        <v>80</v>
      </c>
      <c r="H35" s="1">
        <v>400</v>
      </c>
      <c r="I35" s="1" t="s">
        <v>78</v>
      </c>
      <c r="J35" s="1">
        <v>27</v>
      </c>
      <c r="K35" s="1" t="s">
        <v>109</v>
      </c>
    </row>
    <row r="36" spans="1:11" x14ac:dyDescent="0.4">
      <c r="A36" s="1">
        <v>35</v>
      </c>
      <c r="B36" s="1" t="s">
        <v>102</v>
      </c>
      <c r="C36" s="4" t="s">
        <v>90</v>
      </c>
      <c r="D36" s="8">
        <v>43460</v>
      </c>
      <c r="E36" s="1" t="s">
        <v>53</v>
      </c>
      <c r="F36" s="1" t="s">
        <v>95</v>
      </c>
      <c r="G36" s="1" t="s">
        <v>80</v>
      </c>
      <c r="H36" s="1">
        <v>400</v>
      </c>
      <c r="I36" s="1" t="s">
        <v>78</v>
      </c>
      <c r="J36" s="1">
        <v>28</v>
      </c>
      <c r="K36" s="1" t="s">
        <v>109</v>
      </c>
    </row>
    <row r="37" spans="1:11" x14ac:dyDescent="0.4">
      <c r="A37" s="1">
        <v>36</v>
      </c>
      <c r="B37" s="1" t="s">
        <v>102</v>
      </c>
      <c r="C37" s="4" t="s">
        <v>90</v>
      </c>
      <c r="D37" s="8">
        <v>43440</v>
      </c>
      <c r="E37" s="1" t="s">
        <v>53</v>
      </c>
      <c r="F37" s="1" t="s">
        <v>81</v>
      </c>
      <c r="G37" s="1" t="s">
        <v>74</v>
      </c>
      <c r="H37" s="1">
        <v>440</v>
      </c>
      <c r="I37" s="1" t="s">
        <v>78</v>
      </c>
      <c r="J37" s="1">
        <v>28</v>
      </c>
      <c r="K37" s="1" t="s">
        <v>109</v>
      </c>
    </row>
    <row r="38" spans="1:11" x14ac:dyDescent="0.4">
      <c r="A38" s="1">
        <v>37</v>
      </c>
      <c r="B38" s="1" t="s">
        <v>102</v>
      </c>
      <c r="C38" s="4" t="s">
        <v>90</v>
      </c>
      <c r="D38" s="8">
        <v>43451</v>
      </c>
      <c r="E38" s="1" t="s">
        <v>53</v>
      </c>
      <c r="F38" s="1" t="s">
        <v>75</v>
      </c>
      <c r="G38" s="1" t="s">
        <v>74</v>
      </c>
      <c r="H38" s="1">
        <v>460</v>
      </c>
      <c r="I38" s="1" t="s">
        <v>78</v>
      </c>
      <c r="J38" s="1">
        <v>28</v>
      </c>
      <c r="K38" s="1" t="s">
        <v>109</v>
      </c>
    </row>
    <row r="39" spans="1:11" x14ac:dyDescent="0.4">
      <c r="A39" s="1">
        <v>38</v>
      </c>
      <c r="B39" s="1" t="s">
        <v>102</v>
      </c>
      <c r="C39" s="4" t="s">
        <v>90</v>
      </c>
      <c r="D39" s="8">
        <v>43397</v>
      </c>
      <c r="E39" s="1" t="s">
        <v>53</v>
      </c>
      <c r="F39" s="1" t="s">
        <v>82</v>
      </c>
      <c r="G39" s="1" t="s">
        <v>80</v>
      </c>
      <c r="H39" s="1">
        <v>400</v>
      </c>
      <c r="I39" s="1" t="s">
        <v>78</v>
      </c>
      <c r="J39" s="1">
        <v>29</v>
      </c>
      <c r="K39" s="1" t="s">
        <v>109</v>
      </c>
    </row>
    <row r="40" spans="1:11" x14ac:dyDescent="0.4">
      <c r="A40" s="1">
        <v>39</v>
      </c>
      <c r="B40" s="1" t="s">
        <v>102</v>
      </c>
      <c r="C40" s="4" t="s">
        <v>90</v>
      </c>
      <c r="D40" s="8">
        <v>43460</v>
      </c>
      <c r="E40" s="1" t="s">
        <v>53</v>
      </c>
      <c r="F40" s="1" t="s">
        <v>96</v>
      </c>
      <c r="G40" s="1" t="s">
        <v>74</v>
      </c>
      <c r="H40" s="1">
        <v>460</v>
      </c>
      <c r="I40" s="1" t="s">
        <v>78</v>
      </c>
      <c r="J40" s="1">
        <v>30</v>
      </c>
      <c r="K40" s="1" t="s">
        <v>109</v>
      </c>
    </row>
    <row r="41" spans="1:11" x14ac:dyDescent="0.4">
      <c r="A41" s="1">
        <v>40</v>
      </c>
      <c r="B41" s="1" t="s">
        <v>103</v>
      </c>
      <c r="C41" s="4" t="s">
        <v>90</v>
      </c>
      <c r="D41" s="8">
        <v>43558</v>
      </c>
      <c r="E41" s="1" t="s">
        <v>53</v>
      </c>
      <c r="F41" s="1" t="s">
        <v>75</v>
      </c>
      <c r="G41" s="1" t="s">
        <v>74</v>
      </c>
      <c r="H41" s="1">
        <v>460</v>
      </c>
      <c r="I41" s="1" t="s">
        <v>84</v>
      </c>
      <c r="J41" s="1">
        <v>61</v>
      </c>
      <c r="K41" s="1" t="s">
        <v>109</v>
      </c>
    </row>
    <row r="42" spans="1:11" x14ac:dyDescent="0.4">
      <c r="A42" s="1">
        <v>41</v>
      </c>
      <c r="B42" s="1" t="s">
        <v>103</v>
      </c>
      <c r="C42" s="4" t="s">
        <v>90</v>
      </c>
      <c r="D42" s="8">
        <v>43552</v>
      </c>
      <c r="E42" s="1" t="s">
        <v>53</v>
      </c>
      <c r="F42" s="1" t="s">
        <v>97</v>
      </c>
      <c r="G42" s="1" t="s">
        <v>85</v>
      </c>
      <c r="H42" s="1">
        <v>200</v>
      </c>
      <c r="I42" s="1" t="s">
        <v>84</v>
      </c>
      <c r="J42" s="1">
        <v>61</v>
      </c>
      <c r="K42" s="1" t="s">
        <v>109</v>
      </c>
    </row>
    <row r="43" spans="1:11" x14ac:dyDescent="0.4">
      <c r="A43" s="1">
        <v>42</v>
      </c>
      <c r="B43" s="1" t="s">
        <v>103</v>
      </c>
      <c r="C43" s="4" t="s">
        <v>90</v>
      </c>
      <c r="D43" s="8">
        <v>43487</v>
      </c>
      <c r="E43" s="1" t="s">
        <v>53</v>
      </c>
      <c r="F43" s="1" t="s">
        <v>75</v>
      </c>
      <c r="G43" s="1" t="s">
        <v>74</v>
      </c>
      <c r="H43" s="1">
        <v>460</v>
      </c>
      <c r="I43" s="1" t="s">
        <v>84</v>
      </c>
      <c r="J43" s="1">
        <v>63</v>
      </c>
      <c r="K43" s="1" t="s">
        <v>109</v>
      </c>
    </row>
    <row r="44" spans="1:11" x14ac:dyDescent="0.4">
      <c r="A44" s="1">
        <v>43</v>
      </c>
      <c r="B44" s="1" t="s">
        <v>103</v>
      </c>
      <c r="C44" s="4" t="s">
        <v>90</v>
      </c>
      <c r="D44" s="8">
        <v>43522</v>
      </c>
      <c r="E44" s="1" t="s">
        <v>53</v>
      </c>
      <c r="F44" s="1" t="s">
        <v>75</v>
      </c>
      <c r="G44" s="1" t="s">
        <v>74</v>
      </c>
      <c r="H44" s="1">
        <v>460</v>
      </c>
      <c r="I44" s="1" t="s">
        <v>84</v>
      </c>
      <c r="J44" s="1">
        <v>63</v>
      </c>
      <c r="K44" s="1" t="s">
        <v>109</v>
      </c>
    </row>
    <row r="45" spans="1:11" x14ac:dyDescent="0.4">
      <c r="A45" s="1">
        <v>44</v>
      </c>
      <c r="B45" s="1" t="s">
        <v>103</v>
      </c>
      <c r="C45" s="4" t="s">
        <v>90</v>
      </c>
      <c r="D45" s="8">
        <v>43544</v>
      </c>
      <c r="E45" s="1" t="s">
        <v>53</v>
      </c>
      <c r="F45" s="1" t="s">
        <v>83</v>
      </c>
      <c r="G45" s="1" t="s">
        <v>74</v>
      </c>
      <c r="H45" s="1">
        <v>540</v>
      </c>
      <c r="I45" s="1" t="s">
        <v>84</v>
      </c>
      <c r="J45" s="1">
        <v>65</v>
      </c>
      <c r="K45" s="1" t="s">
        <v>109</v>
      </c>
    </row>
    <row r="46" spans="1:11" x14ac:dyDescent="0.4">
      <c r="A46" s="1">
        <v>45</v>
      </c>
      <c r="B46" s="1" t="s">
        <v>103</v>
      </c>
      <c r="C46" s="4" t="s">
        <v>90</v>
      </c>
      <c r="D46" s="8">
        <v>43558</v>
      </c>
      <c r="E46" s="1" t="s">
        <v>53</v>
      </c>
      <c r="F46" s="1" t="s">
        <v>83</v>
      </c>
      <c r="G46" s="1" t="s">
        <v>74</v>
      </c>
      <c r="H46" s="1">
        <v>340</v>
      </c>
      <c r="I46" s="1" t="s">
        <v>84</v>
      </c>
      <c r="J46" s="1">
        <v>65</v>
      </c>
      <c r="K46" s="1" t="s">
        <v>109</v>
      </c>
    </row>
    <row r="47" spans="1:11" x14ac:dyDescent="0.4">
      <c r="A47" s="1">
        <v>46</v>
      </c>
      <c r="B47" s="1" t="s">
        <v>103</v>
      </c>
      <c r="C47" s="4" t="s">
        <v>90</v>
      </c>
      <c r="D47" s="8">
        <v>43474</v>
      </c>
      <c r="E47" s="1" t="s">
        <v>53</v>
      </c>
      <c r="F47" s="1" t="s">
        <v>83</v>
      </c>
      <c r="G47" s="1" t="s">
        <v>74</v>
      </c>
      <c r="H47" s="1">
        <v>360</v>
      </c>
      <c r="I47" s="1" t="s">
        <v>84</v>
      </c>
      <c r="J47" s="1">
        <v>67</v>
      </c>
      <c r="K47" s="1" t="s">
        <v>109</v>
      </c>
    </row>
    <row r="48" spans="1:11" x14ac:dyDescent="0.4">
      <c r="A48" s="1">
        <v>47</v>
      </c>
      <c r="B48" s="1" t="s">
        <v>103</v>
      </c>
      <c r="C48" s="4" t="s">
        <v>90</v>
      </c>
      <c r="D48" s="8">
        <v>43488</v>
      </c>
      <c r="E48" s="1" t="s">
        <v>53</v>
      </c>
      <c r="F48" s="1" t="s">
        <v>83</v>
      </c>
      <c r="G48" s="1" t="s">
        <v>74</v>
      </c>
      <c r="H48" s="1">
        <v>440</v>
      </c>
      <c r="I48" s="1" t="s">
        <v>84</v>
      </c>
      <c r="J48" s="1">
        <v>67</v>
      </c>
      <c r="K48" s="1" t="s">
        <v>109</v>
      </c>
    </row>
    <row r="49" spans="1:11" x14ac:dyDescent="0.4">
      <c r="A49" s="1">
        <v>48</v>
      </c>
      <c r="B49" s="1" t="s">
        <v>103</v>
      </c>
      <c r="C49" s="4" t="s">
        <v>90</v>
      </c>
      <c r="D49" s="8">
        <v>43544</v>
      </c>
      <c r="E49" s="1" t="s">
        <v>53</v>
      </c>
      <c r="F49" s="1" t="s">
        <v>65</v>
      </c>
      <c r="G49" s="1" t="s">
        <v>74</v>
      </c>
      <c r="H49" s="1">
        <v>420</v>
      </c>
      <c r="I49" s="1" t="s">
        <v>84</v>
      </c>
      <c r="J49" s="1">
        <v>69</v>
      </c>
      <c r="K49" s="1" t="s">
        <v>109</v>
      </c>
    </row>
    <row r="50" spans="1:11" x14ac:dyDescent="0.4">
      <c r="A50" s="1">
        <v>49</v>
      </c>
      <c r="B50" s="1" t="s">
        <v>103</v>
      </c>
      <c r="C50" s="4" t="s">
        <v>90</v>
      </c>
      <c r="D50" s="8">
        <v>43474</v>
      </c>
      <c r="E50" s="1" t="s">
        <v>53</v>
      </c>
      <c r="F50" s="1" t="s">
        <v>98</v>
      </c>
      <c r="G50" s="1" t="s">
        <v>74</v>
      </c>
      <c r="H50" s="1">
        <v>200</v>
      </c>
      <c r="I50" s="1" t="s">
        <v>84</v>
      </c>
      <c r="J50" s="1">
        <v>69</v>
      </c>
      <c r="K50" s="1" t="s">
        <v>109</v>
      </c>
    </row>
    <row r="51" spans="1:11" x14ac:dyDescent="0.4">
      <c r="A51" s="1">
        <v>50</v>
      </c>
      <c r="B51" s="1" t="s">
        <v>103</v>
      </c>
      <c r="C51" s="4" t="s">
        <v>90</v>
      </c>
      <c r="D51" s="8">
        <v>43474</v>
      </c>
      <c r="E51" s="1" t="s">
        <v>53</v>
      </c>
      <c r="F51" s="1" t="s">
        <v>65</v>
      </c>
      <c r="G51" s="1" t="s">
        <v>74</v>
      </c>
      <c r="H51" s="1">
        <v>460</v>
      </c>
      <c r="I51" s="1" t="s">
        <v>84</v>
      </c>
      <c r="J51" s="1">
        <v>71</v>
      </c>
      <c r="K51" s="1" t="s">
        <v>109</v>
      </c>
    </row>
    <row r="52" spans="1:11" x14ac:dyDescent="0.4">
      <c r="A52" s="1">
        <v>51</v>
      </c>
      <c r="B52" s="1" t="s">
        <v>103</v>
      </c>
      <c r="C52" s="4" t="s">
        <v>90</v>
      </c>
      <c r="D52" s="8">
        <v>43495</v>
      </c>
      <c r="E52" s="1" t="s">
        <v>53</v>
      </c>
      <c r="F52" s="1" t="s">
        <v>65</v>
      </c>
      <c r="G52" s="1" t="s">
        <v>74</v>
      </c>
      <c r="H52" s="1">
        <v>400</v>
      </c>
      <c r="I52" s="1" t="s">
        <v>84</v>
      </c>
      <c r="J52" s="1">
        <v>71</v>
      </c>
      <c r="K52" s="1" t="s">
        <v>109</v>
      </c>
    </row>
    <row r="53" spans="1:11" x14ac:dyDescent="0.4">
      <c r="A53" s="1">
        <v>52</v>
      </c>
      <c r="B53" s="1" t="s">
        <v>104</v>
      </c>
      <c r="C53" s="4" t="s">
        <v>90</v>
      </c>
      <c r="D53" s="8">
        <v>43649</v>
      </c>
      <c r="E53" s="1" t="s">
        <v>53</v>
      </c>
      <c r="F53" s="1" t="s">
        <v>75</v>
      </c>
      <c r="G53" s="1" t="s">
        <v>74</v>
      </c>
      <c r="H53" s="1">
        <v>400</v>
      </c>
      <c r="I53" s="1" t="s">
        <v>84</v>
      </c>
      <c r="J53" s="1">
        <v>149</v>
      </c>
      <c r="K53" s="1" t="s">
        <v>109</v>
      </c>
    </row>
    <row r="54" spans="1:11" x14ac:dyDescent="0.4">
      <c r="A54" s="1">
        <v>53</v>
      </c>
      <c r="B54" s="1" t="s">
        <v>104</v>
      </c>
      <c r="C54" s="4" t="s">
        <v>90</v>
      </c>
      <c r="D54" s="8">
        <v>43614</v>
      </c>
      <c r="E54" s="1" t="s">
        <v>53</v>
      </c>
      <c r="F54" s="1" t="s">
        <v>83</v>
      </c>
      <c r="G54" s="1" t="s">
        <v>74</v>
      </c>
      <c r="H54" s="1">
        <v>440</v>
      </c>
      <c r="I54" s="1" t="s">
        <v>84</v>
      </c>
      <c r="J54" s="1">
        <v>149</v>
      </c>
      <c r="K54" s="1" t="s">
        <v>109</v>
      </c>
    </row>
    <row r="55" spans="1:11" x14ac:dyDescent="0.4">
      <c r="A55" s="1">
        <v>54</v>
      </c>
      <c r="B55" s="1" t="s">
        <v>104</v>
      </c>
      <c r="C55" s="4" t="s">
        <v>90</v>
      </c>
      <c r="D55" s="8">
        <v>43671</v>
      </c>
      <c r="E55" s="1" t="s">
        <v>53</v>
      </c>
      <c r="F55" s="1" t="s">
        <v>83</v>
      </c>
      <c r="G55" s="1" t="s">
        <v>74</v>
      </c>
      <c r="H55" s="1">
        <v>440</v>
      </c>
      <c r="I55" s="1" t="s">
        <v>84</v>
      </c>
      <c r="J55" s="1">
        <v>151</v>
      </c>
      <c r="K55" s="1" t="s">
        <v>109</v>
      </c>
    </row>
    <row r="56" spans="1:11" x14ac:dyDescent="0.4">
      <c r="A56" s="1">
        <v>55</v>
      </c>
      <c r="B56" s="1" t="s">
        <v>104</v>
      </c>
      <c r="C56" s="4" t="s">
        <v>90</v>
      </c>
      <c r="D56" s="8">
        <v>43616</v>
      </c>
      <c r="E56" s="1" t="s">
        <v>53</v>
      </c>
      <c r="F56" s="1" t="s">
        <v>75</v>
      </c>
      <c r="G56" s="1" t="s">
        <v>74</v>
      </c>
      <c r="H56" s="1">
        <v>460</v>
      </c>
      <c r="I56" s="1" t="s">
        <v>84</v>
      </c>
      <c r="J56" s="1">
        <v>151</v>
      </c>
      <c r="K56" s="1" t="s">
        <v>109</v>
      </c>
    </row>
    <row r="57" spans="1:11" x14ac:dyDescent="0.4">
      <c r="A57" s="1">
        <v>56</v>
      </c>
      <c r="B57" s="1" t="s">
        <v>104</v>
      </c>
      <c r="C57" s="4" t="s">
        <v>90</v>
      </c>
      <c r="D57" s="8">
        <v>43588</v>
      </c>
      <c r="E57" s="1" t="s">
        <v>53</v>
      </c>
      <c r="F57" s="1" t="s">
        <v>75</v>
      </c>
      <c r="G57" s="1" t="s">
        <v>74</v>
      </c>
      <c r="H57" s="1">
        <v>400</v>
      </c>
      <c r="I57" s="1" t="s">
        <v>84</v>
      </c>
      <c r="J57" s="1">
        <v>153</v>
      </c>
      <c r="K57" s="1" t="s">
        <v>109</v>
      </c>
    </row>
    <row r="58" spans="1:11" x14ac:dyDescent="0.4">
      <c r="A58" s="1">
        <v>57</v>
      </c>
      <c r="B58" s="1" t="s">
        <v>104</v>
      </c>
      <c r="C58" s="4" t="s">
        <v>90</v>
      </c>
      <c r="D58" s="8">
        <v>43579</v>
      </c>
      <c r="E58" s="1" t="s">
        <v>53</v>
      </c>
      <c r="F58" s="1" t="s">
        <v>65</v>
      </c>
      <c r="G58" s="1" t="s">
        <v>74</v>
      </c>
      <c r="H58" s="1">
        <v>400</v>
      </c>
      <c r="I58" s="1" t="s">
        <v>84</v>
      </c>
      <c r="J58" s="1">
        <v>153</v>
      </c>
      <c r="K58" s="1" t="s">
        <v>109</v>
      </c>
    </row>
    <row r="59" spans="1:11" x14ac:dyDescent="0.4">
      <c r="A59" s="1">
        <v>58</v>
      </c>
      <c r="B59" s="1" t="s">
        <v>107</v>
      </c>
      <c r="C59" s="4" t="s">
        <v>90</v>
      </c>
      <c r="D59" s="8">
        <v>43705</v>
      </c>
      <c r="E59" s="1" t="s">
        <v>53</v>
      </c>
      <c r="F59" s="1" t="s">
        <v>75</v>
      </c>
      <c r="G59" s="1" t="s">
        <v>74</v>
      </c>
      <c r="H59" s="1">
        <v>480</v>
      </c>
      <c r="I59" s="1" t="s">
        <v>84</v>
      </c>
      <c r="J59" s="1">
        <v>195</v>
      </c>
      <c r="K59" s="1" t="s">
        <v>109</v>
      </c>
    </row>
    <row r="60" spans="1:11" x14ac:dyDescent="0.4">
      <c r="A60" s="1">
        <v>59</v>
      </c>
      <c r="B60" s="1" t="s">
        <v>107</v>
      </c>
      <c r="C60" s="4" t="s">
        <v>90</v>
      </c>
      <c r="D60" s="8">
        <v>43677</v>
      </c>
      <c r="E60" s="1" t="s">
        <v>53</v>
      </c>
      <c r="F60" s="1" t="s">
        <v>75</v>
      </c>
      <c r="G60" s="1" t="s">
        <v>74</v>
      </c>
      <c r="H60" s="1">
        <v>460</v>
      </c>
      <c r="I60" s="1" t="s">
        <v>84</v>
      </c>
      <c r="J60" s="1">
        <v>195</v>
      </c>
      <c r="K60" s="1" t="s">
        <v>109</v>
      </c>
    </row>
    <row r="61" spans="1:11" x14ac:dyDescent="0.4">
      <c r="A61" s="1">
        <v>60</v>
      </c>
      <c r="B61" s="1" t="s">
        <v>106</v>
      </c>
      <c r="C61" s="4" t="s">
        <v>90</v>
      </c>
      <c r="D61" s="8">
        <v>43727</v>
      </c>
      <c r="E61" s="1" t="s">
        <v>53</v>
      </c>
      <c r="F61" s="1" t="s">
        <v>83</v>
      </c>
      <c r="G61" s="1" t="s">
        <v>74</v>
      </c>
      <c r="H61" s="1">
        <v>440</v>
      </c>
      <c r="I61" s="1" t="s">
        <v>84</v>
      </c>
      <c r="J61" s="1">
        <v>253</v>
      </c>
      <c r="K61" s="1" t="s">
        <v>109</v>
      </c>
    </row>
    <row r="62" spans="1:11" x14ac:dyDescent="0.4">
      <c r="A62" s="1">
        <v>61</v>
      </c>
      <c r="B62" s="1" t="s">
        <v>106</v>
      </c>
      <c r="C62" s="4" t="s">
        <v>90</v>
      </c>
      <c r="D62" s="8">
        <v>43733</v>
      </c>
      <c r="E62" s="1" t="s">
        <v>53</v>
      </c>
      <c r="F62" s="1" t="s">
        <v>75</v>
      </c>
      <c r="G62" s="1" t="s">
        <v>74</v>
      </c>
      <c r="H62" s="1">
        <v>540</v>
      </c>
      <c r="I62" s="1" t="s">
        <v>84</v>
      </c>
      <c r="J62" s="1">
        <v>253</v>
      </c>
      <c r="K62" s="1" t="s">
        <v>109</v>
      </c>
    </row>
    <row r="63" spans="1:11" x14ac:dyDescent="0.4">
      <c r="A63" s="1">
        <v>62</v>
      </c>
      <c r="B63" s="1" t="s">
        <v>106</v>
      </c>
      <c r="C63" s="4" t="s">
        <v>90</v>
      </c>
      <c r="D63" s="8">
        <v>43761</v>
      </c>
      <c r="E63" s="1" t="s">
        <v>53</v>
      </c>
      <c r="F63" s="1" t="s">
        <v>75</v>
      </c>
      <c r="G63" s="1" t="s">
        <v>74</v>
      </c>
      <c r="H63" s="1">
        <v>520</v>
      </c>
      <c r="I63" s="1" t="s">
        <v>84</v>
      </c>
      <c r="J63" s="1">
        <v>255</v>
      </c>
      <c r="K63" s="1" t="s">
        <v>109</v>
      </c>
    </row>
    <row r="64" spans="1:11" x14ac:dyDescent="0.4">
      <c r="A64" s="1">
        <v>63</v>
      </c>
      <c r="B64" s="1" t="s">
        <v>106</v>
      </c>
      <c r="C64" s="4" t="s">
        <v>90</v>
      </c>
      <c r="D64" s="8">
        <v>43783</v>
      </c>
      <c r="E64" s="1" t="s">
        <v>53</v>
      </c>
      <c r="F64" s="1" t="s">
        <v>83</v>
      </c>
      <c r="G64" s="1" t="s">
        <v>74</v>
      </c>
      <c r="H64" s="1">
        <v>440</v>
      </c>
      <c r="I64" s="1" t="s">
        <v>84</v>
      </c>
      <c r="J64" s="1">
        <v>255</v>
      </c>
      <c r="K64" s="1" t="s">
        <v>109</v>
      </c>
    </row>
    <row r="65" spans="1:11" x14ac:dyDescent="0.4">
      <c r="A65" s="1">
        <v>64</v>
      </c>
      <c r="B65" s="1" t="s">
        <v>106</v>
      </c>
      <c r="C65" s="4" t="s">
        <v>90</v>
      </c>
      <c r="D65" s="8">
        <v>43789</v>
      </c>
      <c r="E65" s="1" t="s">
        <v>53</v>
      </c>
      <c r="F65" s="1" t="s">
        <v>75</v>
      </c>
      <c r="G65" s="1" t="s">
        <v>74</v>
      </c>
      <c r="H65" s="1">
        <v>400</v>
      </c>
      <c r="I65" s="1" t="s">
        <v>84</v>
      </c>
      <c r="J65" s="1">
        <v>257</v>
      </c>
      <c r="K65" s="1" t="s">
        <v>109</v>
      </c>
    </row>
    <row r="66" spans="1:11" x14ac:dyDescent="0.4">
      <c r="A66" s="1">
        <v>65</v>
      </c>
      <c r="B66" s="1" t="s">
        <v>106</v>
      </c>
      <c r="C66" s="4" t="s">
        <v>90</v>
      </c>
      <c r="D66" s="8">
        <v>43819</v>
      </c>
      <c r="E66" s="1" t="s">
        <v>53</v>
      </c>
      <c r="F66" s="1" t="s">
        <v>75</v>
      </c>
      <c r="G66" s="1" t="s">
        <v>74</v>
      </c>
      <c r="H66" s="1">
        <v>440</v>
      </c>
      <c r="I66" s="1" t="s">
        <v>84</v>
      </c>
      <c r="J66" s="1">
        <v>257</v>
      </c>
      <c r="K66" s="1" t="s">
        <v>109</v>
      </c>
    </row>
    <row r="67" spans="1:11" x14ac:dyDescent="0.4">
      <c r="A67" s="1">
        <v>66</v>
      </c>
      <c r="B67" s="1" t="s">
        <v>106</v>
      </c>
      <c r="C67" s="4" t="s">
        <v>90</v>
      </c>
      <c r="D67" s="8">
        <v>43839</v>
      </c>
      <c r="E67" s="1" t="s">
        <v>53</v>
      </c>
      <c r="F67" s="1" t="s">
        <v>83</v>
      </c>
      <c r="G67" s="1" t="s">
        <v>74</v>
      </c>
      <c r="H67" s="1">
        <v>440</v>
      </c>
      <c r="I67" s="1" t="s">
        <v>84</v>
      </c>
      <c r="J67" s="1">
        <v>259</v>
      </c>
      <c r="K67" s="1" t="s">
        <v>109</v>
      </c>
    </row>
    <row r="68" spans="1:11" x14ac:dyDescent="0.4">
      <c r="A68" s="1">
        <v>67</v>
      </c>
      <c r="B68" s="1" t="s">
        <v>106</v>
      </c>
      <c r="C68" s="4" t="s">
        <v>90</v>
      </c>
      <c r="D68" s="8">
        <v>43875</v>
      </c>
      <c r="E68" s="1" t="s">
        <v>53</v>
      </c>
      <c r="F68" s="1" t="s">
        <v>75</v>
      </c>
      <c r="G68" s="1" t="s">
        <v>74</v>
      </c>
      <c r="H68" s="1">
        <v>440</v>
      </c>
      <c r="I68" s="1" t="s">
        <v>84</v>
      </c>
      <c r="J68" s="1">
        <v>259</v>
      </c>
      <c r="K68" s="1" t="s">
        <v>109</v>
      </c>
    </row>
    <row r="69" spans="1:11" x14ac:dyDescent="0.4">
      <c r="A69" s="1">
        <v>68</v>
      </c>
      <c r="B69" s="1" t="s">
        <v>106</v>
      </c>
      <c r="C69" s="4" t="s">
        <v>90</v>
      </c>
      <c r="D69" s="8">
        <v>43895</v>
      </c>
      <c r="E69" s="1" t="s">
        <v>53</v>
      </c>
      <c r="F69" s="1" t="s">
        <v>83</v>
      </c>
      <c r="G69" s="1" t="s">
        <v>74</v>
      </c>
      <c r="H69" s="1">
        <v>440</v>
      </c>
      <c r="I69" s="1" t="s">
        <v>84</v>
      </c>
      <c r="J69" s="1">
        <v>261</v>
      </c>
      <c r="K69" s="1" t="s">
        <v>109</v>
      </c>
    </row>
    <row r="70" spans="1:11" x14ac:dyDescent="0.4">
      <c r="A70" s="1">
        <v>69</v>
      </c>
      <c r="B70" s="1" t="s">
        <v>105</v>
      </c>
      <c r="C70" s="4" t="s">
        <v>90</v>
      </c>
      <c r="D70" s="8">
        <v>43931</v>
      </c>
      <c r="E70" s="1" t="s">
        <v>53</v>
      </c>
      <c r="F70" s="1" t="s">
        <v>75</v>
      </c>
      <c r="G70" s="1" t="s">
        <v>74</v>
      </c>
      <c r="H70" s="1">
        <v>440</v>
      </c>
      <c r="I70" s="1" t="s">
        <v>84</v>
      </c>
      <c r="J70" s="1">
        <v>321</v>
      </c>
      <c r="K70" s="1" t="s">
        <v>109</v>
      </c>
    </row>
    <row r="71" spans="1:11" x14ac:dyDescent="0.4">
      <c r="A71" s="1">
        <v>70</v>
      </c>
      <c r="B71" s="1" t="s">
        <v>105</v>
      </c>
      <c r="C71" s="4" t="s">
        <v>90</v>
      </c>
      <c r="D71" s="8">
        <v>43951</v>
      </c>
      <c r="E71" s="1" t="s">
        <v>53</v>
      </c>
      <c r="F71" s="1" t="s">
        <v>83</v>
      </c>
      <c r="G71" s="1" t="s">
        <v>74</v>
      </c>
      <c r="H71" s="1">
        <v>440</v>
      </c>
      <c r="I71" s="1" t="s">
        <v>84</v>
      </c>
      <c r="J71" s="1">
        <v>321</v>
      </c>
      <c r="K71" s="1" t="s">
        <v>109</v>
      </c>
    </row>
    <row r="72" spans="1:11" x14ac:dyDescent="0.4">
      <c r="A72" s="1">
        <v>71</v>
      </c>
      <c r="B72" s="1" t="s">
        <v>105</v>
      </c>
      <c r="C72" s="4" t="s">
        <v>90</v>
      </c>
      <c r="D72" s="8">
        <v>43994</v>
      </c>
      <c r="E72" s="1" t="s">
        <v>53</v>
      </c>
      <c r="F72" s="1" t="s">
        <v>75</v>
      </c>
      <c r="G72" s="1" t="s">
        <v>74</v>
      </c>
      <c r="H72" s="1">
        <v>440</v>
      </c>
      <c r="I72" s="1" t="s">
        <v>84</v>
      </c>
      <c r="J72" s="1">
        <v>323</v>
      </c>
      <c r="K72" s="1" t="s">
        <v>109</v>
      </c>
    </row>
    <row r="73" spans="1:11" x14ac:dyDescent="0.4">
      <c r="A73" s="1">
        <v>72</v>
      </c>
      <c r="B73" s="1" t="s">
        <v>105</v>
      </c>
      <c r="C73" s="4" t="s">
        <v>90</v>
      </c>
      <c r="D73" s="8">
        <v>44063</v>
      </c>
      <c r="E73" s="1" t="s">
        <v>53</v>
      </c>
      <c r="F73" s="1" t="s">
        <v>83</v>
      </c>
      <c r="G73" s="1" t="s">
        <v>74</v>
      </c>
      <c r="H73" s="1">
        <v>440</v>
      </c>
      <c r="I73" s="1" t="s">
        <v>84</v>
      </c>
      <c r="J73" s="1">
        <v>323</v>
      </c>
      <c r="K73" s="1" t="s">
        <v>109</v>
      </c>
    </row>
    <row r="74" spans="1:11" x14ac:dyDescent="0.4">
      <c r="A74" s="1">
        <v>73</v>
      </c>
      <c r="B74" s="1" t="s">
        <v>105</v>
      </c>
      <c r="C74" s="4" t="s">
        <v>90</v>
      </c>
      <c r="D74" s="8">
        <v>44053</v>
      </c>
      <c r="E74" s="1" t="s">
        <v>53</v>
      </c>
      <c r="F74" s="1" t="s">
        <v>75</v>
      </c>
      <c r="G74" s="1" t="s">
        <v>74</v>
      </c>
      <c r="H74" s="1">
        <v>440</v>
      </c>
      <c r="I74" s="1" t="s">
        <v>84</v>
      </c>
      <c r="J74" s="1">
        <v>325</v>
      </c>
      <c r="K74" s="1" t="s">
        <v>109</v>
      </c>
    </row>
    <row r="75" spans="1:11" x14ac:dyDescent="0.4">
      <c r="A75" s="1">
        <v>74</v>
      </c>
      <c r="B75" s="1" t="s">
        <v>105</v>
      </c>
      <c r="C75" s="4" t="s">
        <v>90</v>
      </c>
      <c r="D75" s="8">
        <v>44000</v>
      </c>
      <c r="E75" s="1" t="s">
        <v>53</v>
      </c>
      <c r="F75" s="1" t="s">
        <v>83</v>
      </c>
      <c r="G75" s="1" t="s">
        <v>74</v>
      </c>
      <c r="H75" s="1">
        <v>440</v>
      </c>
      <c r="I75" s="1" t="s">
        <v>84</v>
      </c>
      <c r="J75" s="1">
        <v>325</v>
      </c>
      <c r="K75" s="1" t="s">
        <v>109</v>
      </c>
    </row>
    <row r="77" spans="1:11" x14ac:dyDescent="0.4">
      <c r="G77" s="1" t="s">
        <v>112</v>
      </c>
      <c r="H77" s="1">
        <v>32139</v>
      </c>
    </row>
    <row r="78" spans="1:11" x14ac:dyDescent="0.4">
      <c r="G78" s="5"/>
    </row>
  </sheetData>
  <autoFilter ref="A1:J2">
    <sortState ref="A2:J75">
      <sortCondition ref="A1:A2"/>
    </sortState>
  </autoFilter>
  <phoneticPr fontId="1" type="noConversion"/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2020-12-31T08:33:51Z</dcterms:modified>
</cp:coreProperties>
</file>