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win10\Documents\108金上訴24（唐智超）附表\"/>
    </mc:Choice>
  </mc:AlternateContent>
  <bookViews>
    <workbookView xWindow="-108" yWindow="-108" windowWidth="19416" windowHeight="11616"/>
  </bookViews>
  <sheets>
    <sheet name="工作表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22" i="1" l="1"/>
  <c r="F3" i="1" l="1"/>
  <c r="F4" i="1"/>
  <c r="F321" i="1" l="1"/>
  <c r="H322" i="1" l="1"/>
  <c r="G322" i="1"/>
  <c r="F195" i="1" l="1"/>
  <c r="F271" i="1"/>
  <c r="F274" i="1"/>
  <c r="F278" i="1"/>
  <c r="F276" i="1"/>
  <c r="F269" i="1"/>
  <c r="F268" i="1"/>
  <c r="F270" i="1"/>
  <c r="F267" i="1"/>
  <c r="F264" i="1"/>
  <c r="F176" i="1"/>
  <c r="F177" i="1"/>
  <c r="F254" i="1"/>
  <c r="F242" i="1"/>
  <c r="F239" i="1"/>
  <c r="F234" i="1"/>
  <c r="F235" i="1"/>
  <c r="F230" i="1"/>
  <c r="F231" i="1"/>
  <c r="F229" i="1"/>
  <c r="F221" i="1"/>
  <c r="F211" i="1"/>
  <c r="F209" i="1"/>
  <c r="F208" i="1"/>
  <c r="F207" i="1"/>
  <c r="F202" i="1"/>
  <c r="F201" i="1"/>
  <c r="F200" i="1"/>
  <c r="F160" i="1"/>
  <c r="F152" i="1"/>
  <c r="F151" i="1"/>
  <c r="F155" i="1"/>
  <c r="F142" i="1"/>
  <c r="F143" i="1"/>
  <c r="F144" i="1"/>
  <c r="F148" i="1"/>
  <c r="F146" i="1"/>
  <c r="F145" i="1"/>
  <c r="F138" i="1"/>
  <c r="F139" i="1"/>
  <c r="F135" i="1"/>
  <c r="F134" i="1"/>
  <c r="F133" i="1"/>
  <c r="F131" i="1"/>
  <c r="F132" i="1"/>
  <c r="F129" i="1"/>
  <c r="F122" i="1"/>
  <c r="F121" i="1"/>
  <c r="F120" i="1"/>
  <c r="F114" i="1"/>
  <c r="F107" i="1"/>
  <c r="F106" i="1"/>
  <c r="F111" i="1"/>
  <c r="F110" i="1"/>
  <c r="F112" i="1"/>
  <c r="F105" i="1"/>
  <c r="F102" i="1"/>
  <c r="F103" i="1"/>
  <c r="F104" i="1"/>
  <c r="F99" i="1"/>
  <c r="F98" i="1"/>
  <c r="F92" i="1"/>
  <c r="F95" i="1"/>
  <c r="F76" i="1"/>
  <c r="F82" i="1"/>
  <c r="F94" i="1"/>
  <c r="F85" i="1"/>
  <c r="F93" i="1"/>
  <c r="F84" i="1"/>
  <c r="F79" i="1"/>
  <c r="F78" i="1"/>
  <c r="F90" i="1"/>
  <c r="F91" i="1"/>
  <c r="F87" i="1"/>
  <c r="F101" i="1"/>
  <c r="F75" i="1"/>
  <c r="F74" i="1"/>
  <c r="F67" i="1"/>
  <c r="F68" i="1"/>
  <c r="F65" i="1"/>
  <c r="F66" i="1"/>
  <c r="F279" i="1"/>
  <c r="F258" i="1"/>
  <c r="F260" i="1"/>
  <c r="F259" i="1"/>
  <c r="F157" i="1"/>
  <c r="F149" i="1"/>
  <c r="F50" i="1"/>
  <c r="F51" i="1"/>
  <c r="F48" i="1"/>
  <c r="F42" i="1"/>
  <c r="F275" i="1"/>
  <c r="F205" i="1"/>
  <c r="F41" i="1"/>
  <c r="F39" i="1"/>
  <c r="F38" i="1"/>
  <c r="F32" i="1"/>
  <c r="F35" i="1"/>
  <c r="F53" i="1"/>
  <c r="F52" i="1"/>
  <c r="F56" i="1"/>
  <c r="F57" i="1"/>
  <c r="F61" i="1"/>
  <c r="F59" i="1"/>
  <c r="F58" i="1"/>
  <c r="F31" i="1"/>
  <c r="F30" i="1"/>
  <c r="F273" i="1"/>
  <c r="F25" i="1"/>
  <c r="F23" i="1"/>
  <c r="F24" i="1"/>
  <c r="F17" i="1"/>
  <c r="F16" i="1"/>
  <c r="F77" i="1"/>
  <c r="F36" i="1"/>
  <c r="F15" i="1"/>
  <c r="F14" i="1"/>
  <c r="F11" i="1"/>
  <c r="F10" i="1"/>
  <c r="F5" i="1"/>
  <c r="F6" i="1"/>
  <c r="F262" i="1"/>
  <c r="F190" i="1"/>
  <c r="F189" i="1"/>
  <c r="F199" i="1"/>
  <c r="F193" i="1"/>
  <c r="F187" i="1"/>
  <c r="F186" i="1"/>
  <c r="F188" i="1"/>
  <c r="F180" i="1"/>
  <c r="F178" i="1"/>
  <c r="F179" i="1"/>
  <c r="F130" i="1"/>
  <c r="F175" i="1"/>
  <c r="F197" i="1"/>
  <c r="F198" i="1"/>
  <c r="F89" i="1"/>
  <c r="F88" i="1"/>
  <c r="F233" i="1"/>
  <c r="F232" i="1"/>
  <c r="F256" i="1"/>
  <c r="F253" i="1"/>
  <c r="F251" i="1"/>
  <c r="F245" i="1"/>
  <c r="F247" i="1"/>
  <c r="F241" i="1"/>
  <c r="F240" i="1"/>
  <c r="F167" i="1"/>
  <c r="F166" i="1"/>
  <c r="F174" i="1"/>
  <c r="F170" i="1"/>
  <c r="F173" i="1"/>
  <c r="F172" i="1"/>
  <c r="F311" i="1"/>
  <c r="F288" i="1"/>
  <c r="F220" i="1"/>
  <c r="F320" i="1"/>
  <c r="F287" i="1"/>
  <c r="F222" i="1"/>
  <c r="F310" i="1"/>
  <c r="F309" i="1"/>
  <c r="F304" i="1"/>
  <c r="F302" i="1"/>
  <c r="F301" i="1"/>
  <c r="F291" i="1"/>
  <c r="F290" i="1"/>
  <c r="F293" i="1"/>
  <c r="F292" i="1"/>
  <c r="F126" i="1"/>
  <c r="F127" i="1"/>
  <c r="F315" i="1"/>
  <c r="F314" i="1"/>
  <c r="F250" i="1"/>
  <c r="F313" i="1"/>
  <c r="F307" i="1"/>
  <c r="F306" i="1"/>
  <c r="F286" i="1"/>
  <c r="F285" i="1"/>
  <c r="F300" i="1"/>
  <c r="F299" i="1"/>
  <c r="F298" i="1"/>
  <c r="F295" i="1"/>
  <c r="F294" i="1"/>
  <c r="F303" i="1"/>
  <c r="F284" i="1"/>
  <c r="F226" i="1"/>
  <c r="F244" i="1"/>
  <c r="F280" i="1"/>
  <c r="F225" i="1"/>
  <c r="F224" i="1"/>
  <c r="F277" i="1"/>
  <c r="F266" i="1"/>
  <c r="F265" i="1"/>
  <c r="F184" i="1"/>
  <c r="F263" i="1"/>
  <c r="F261" i="1"/>
  <c r="F257" i="1"/>
  <c r="F255" i="1"/>
  <c r="F183" i="1"/>
  <c r="F182" i="1"/>
  <c r="F181" i="1"/>
  <c r="F252" i="1"/>
  <c r="F219" i="1"/>
  <c r="F218" i="1"/>
  <c r="F204" i="1"/>
  <c r="F248" i="1"/>
  <c r="F246" i="1"/>
  <c r="F282" i="1"/>
  <c r="F249" i="1"/>
  <c r="F297" i="1"/>
  <c r="F296" i="1"/>
  <c r="F243" i="1"/>
  <c r="F236" i="1"/>
  <c r="F238" i="1"/>
  <c r="F237" i="1"/>
  <c r="F162" i="1"/>
  <c r="F161" i="1"/>
  <c r="F223" i="1"/>
  <c r="F228" i="1"/>
  <c r="F227" i="1"/>
  <c r="F214" i="1"/>
  <c r="F213" i="1"/>
  <c r="F217" i="1"/>
  <c r="F216" i="1"/>
  <c r="F212" i="1"/>
  <c r="F215" i="1"/>
  <c r="F210" i="1"/>
  <c r="F206" i="1"/>
  <c r="F9" i="1"/>
  <c r="F147" i="1"/>
  <c r="F140" i="1"/>
  <c r="F141" i="1"/>
  <c r="F191" i="1"/>
  <c r="F192" i="1"/>
  <c r="F196" i="1"/>
  <c r="F194" i="1"/>
  <c r="F185" i="1"/>
  <c r="F171" i="1"/>
  <c r="F169" i="1"/>
  <c r="F168" i="1"/>
  <c r="F165" i="1"/>
  <c r="F159" i="1"/>
  <c r="F158" i="1"/>
  <c r="F164" i="1"/>
  <c r="F163" i="1"/>
  <c r="F156" i="1"/>
  <c r="F153" i="1"/>
  <c r="F154" i="1"/>
  <c r="F150" i="1"/>
  <c r="F137" i="1"/>
  <c r="F136" i="1"/>
  <c r="F100" i="1"/>
  <c r="F125" i="1"/>
  <c r="F283" i="1"/>
  <c r="F289" i="1"/>
  <c r="F128" i="1"/>
  <c r="F123" i="1"/>
  <c r="F124" i="1"/>
  <c r="F86" i="1"/>
  <c r="F119" i="1"/>
  <c r="F117" i="1"/>
  <c r="F118" i="1"/>
  <c r="F115" i="1"/>
  <c r="F116" i="1"/>
  <c r="F113" i="1"/>
  <c r="F109" i="1"/>
  <c r="F108" i="1"/>
  <c r="F97" i="1"/>
  <c r="F96" i="1"/>
  <c r="F81" i="1"/>
  <c r="F80" i="1"/>
  <c r="F83" i="1"/>
  <c r="F73" i="1"/>
  <c r="F72" i="1"/>
  <c r="F70" i="1"/>
  <c r="F69" i="1"/>
  <c r="F71" i="1"/>
  <c r="F62" i="1"/>
  <c r="F63" i="1"/>
  <c r="F29" i="1"/>
  <c r="F312" i="1"/>
  <c r="F308" i="1"/>
  <c r="F305" i="1"/>
  <c r="F203" i="1"/>
  <c r="F64" i="1"/>
  <c r="F55" i="1"/>
  <c r="F54" i="1"/>
  <c r="F272" i="1"/>
  <c r="F60" i="1"/>
  <c r="F46" i="1"/>
  <c r="F49" i="1"/>
  <c r="F47" i="1"/>
  <c r="F45" i="1"/>
  <c r="F43" i="1"/>
  <c r="F40" i="1"/>
  <c r="F37" i="1"/>
  <c r="F34" i="1"/>
  <c r="F33" i="1"/>
  <c r="F7" i="1"/>
  <c r="F12" i="1"/>
  <c r="F26" i="1"/>
  <c r="F27" i="1"/>
  <c r="F28" i="1"/>
  <c r="F22" i="1"/>
  <c r="F316" i="1"/>
  <c r="F18" i="1"/>
  <c r="F318" i="1"/>
  <c r="F317" i="1"/>
  <c r="F19" i="1"/>
  <c r="F319" i="1"/>
  <c r="F20" i="1"/>
  <c r="F8" i="1"/>
</calcChain>
</file>

<file path=xl/sharedStrings.xml><?xml version="1.0" encoding="utf-8"?>
<sst xmlns="http://schemas.openxmlformats.org/spreadsheetml/2006/main" count="1292" uniqueCount="683">
  <si>
    <t>編號</t>
    <phoneticPr fontId="3" type="noConversion"/>
  </si>
  <si>
    <t>成交張數</t>
    <phoneticPr fontId="3" type="noConversion"/>
  </si>
  <si>
    <t>每張
單價</t>
    <phoneticPr fontId="3" type="noConversion"/>
  </si>
  <si>
    <t>股票移轉歷程及說明</t>
    <phoneticPr fontId="3" type="noConversion"/>
  </si>
  <si>
    <t>起訴書附表一編號</t>
    <phoneticPr fontId="3" type="noConversion"/>
  </si>
  <si>
    <t>原判決附表四序號</t>
    <phoneticPr fontId="3" type="noConversion"/>
  </si>
  <si>
    <t>李正立</t>
    <phoneticPr fontId="5" type="noConversion"/>
  </si>
  <si>
    <t>熊玉年</t>
    <phoneticPr fontId="5" type="noConversion"/>
  </si>
  <si>
    <t>103/06/09</t>
  </si>
  <si>
    <t>附表三編號130</t>
    <phoneticPr fontId="4" type="noConversion"/>
  </si>
  <si>
    <t>黃鄭淑華</t>
    <phoneticPr fontId="5" type="noConversion"/>
  </si>
  <si>
    <t>熊玉年</t>
  </si>
  <si>
    <t>103/06/12</t>
  </si>
  <si>
    <t>附表三編號95</t>
    <phoneticPr fontId="4" type="noConversion"/>
  </si>
  <si>
    <t>黃蘇</t>
  </si>
  <si>
    <t>103/07/04</t>
  </si>
  <si>
    <t>附表三編號91</t>
  </si>
  <si>
    <t>吳俊雄</t>
  </si>
  <si>
    <t>104/05/25</t>
  </si>
  <si>
    <t>附表三編號333</t>
    <phoneticPr fontId="4" type="noConversion"/>
  </si>
  <si>
    <t>楊春</t>
  </si>
  <si>
    <t>附表三編號92、223</t>
  </si>
  <si>
    <t>揚春</t>
  </si>
  <si>
    <t>曹先安</t>
  </si>
  <si>
    <t>103/12/22</t>
  </si>
  <si>
    <t>附表三編號350</t>
    <phoneticPr fontId="4" type="noConversion"/>
  </si>
  <si>
    <t>附表三編號331</t>
    <phoneticPr fontId="4" type="noConversion"/>
  </si>
  <si>
    <t>林慶堂</t>
  </si>
  <si>
    <t>附表三編號224</t>
  </si>
  <si>
    <t>林慶堂</t>
    <phoneticPr fontId="5" type="noConversion"/>
  </si>
  <si>
    <t>附表三編號349</t>
    <phoneticPr fontId="4" type="noConversion"/>
  </si>
  <si>
    <t>王嘉君</t>
  </si>
  <si>
    <t>103/07/07</t>
  </si>
  <si>
    <t>附表三編號106</t>
    <phoneticPr fontId="4" type="noConversion"/>
  </si>
  <si>
    <t>附表三編號107，買六送一之股票，成交金額以0元計</t>
    <phoneticPr fontId="3" type="noConversion"/>
  </si>
  <si>
    <t>賴建雄</t>
  </si>
  <si>
    <t>103/07/08</t>
  </si>
  <si>
    <t>附表三編號111</t>
    <phoneticPr fontId="4" type="noConversion"/>
  </si>
  <si>
    <t>王慶麒</t>
  </si>
  <si>
    <t>附表三編號112</t>
    <phoneticPr fontId="4" type="noConversion"/>
  </si>
  <si>
    <t>陳靜芳</t>
  </si>
  <si>
    <t>附表三編號113</t>
    <phoneticPr fontId="4" type="noConversion"/>
  </si>
  <si>
    <t>賴俊明</t>
  </si>
  <si>
    <t>103/06/23</t>
  </si>
  <si>
    <t>許雅涵</t>
  </si>
  <si>
    <t>103/06/12</t>
    <phoneticPr fontId="3" type="noConversion"/>
  </si>
  <si>
    <t>朱子煌</t>
  </si>
  <si>
    <t>103/07/14</t>
  </si>
  <si>
    <t>附表三編號134</t>
    <phoneticPr fontId="5" type="noConversion"/>
  </si>
  <si>
    <t>附表三編號135，買六送一之股票，成交金額以0元計</t>
    <phoneticPr fontId="5" type="noConversion"/>
  </si>
  <si>
    <t>陳勇勝</t>
    <phoneticPr fontId="5" type="noConversion"/>
  </si>
  <si>
    <t>103/07/15</t>
  </si>
  <si>
    <t>附表三編號136</t>
    <phoneticPr fontId="5" type="noConversion"/>
  </si>
  <si>
    <t>鄭俊宏</t>
    <phoneticPr fontId="5" type="noConversion"/>
  </si>
  <si>
    <t>103/07/16</t>
  </si>
  <si>
    <t>附表三編號139</t>
    <phoneticPr fontId="5" type="noConversion"/>
  </si>
  <si>
    <t>劉乃瑜</t>
  </si>
  <si>
    <t>103/07/17</t>
  </si>
  <si>
    <t>附表三編號143</t>
    <phoneticPr fontId="5" type="noConversion"/>
  </si>
  <si>
    <t>劉正興</t>
  </si>
  <si>
    <t>103/07/18</t>
  </si>
  <si>
    <t>附表三編號144</t>
    <phoneticPr fontId="5" type="noConversion"/>
  </si>
  <si>
    <t>附表三編號145，買六送一之股票，成交金額以0元計</t>
    <phoneticPr fontId="3" type="noConversion"/>
  </si>
  <si>
    <t>王國光</t>
    <phoneticPr fontId="5" type="noConversion"/>
  </si>
  <si>
    <t>103/07/21</t>
  </si>
  <si>
    <t>附表三編號117</t>
    <phoneticPr fontId="5" type="noConversion"/>
  </si>
  <si>
    <t>沈堅昇</t>
  </si>
  <si>
    <t>附表三編號118</t>
    <phoneticPr fontId="5" type="noConversion"/>
  </si>
  <si>
    <t>魏信恩</t>
  </si>
  <si>
    <t>吳文足</t>
  </si>
  <si>
    <t>103/07/22</t>
  </si>
  <si>
    <t>附表三編號119</t>
    <phoneticPr fontId="3" type="noConversion"/>
  </si>
  <si>
    <t>陳松宏</t>
    <phoneticPr fontId="3" type="noConversion"/>
  </si>
  <si>
    <t>103/09/18</t>
    <phoneticPr fontId="3" type="noConversion"/>
  </si>
  <si>
    <t>阮芳能</t>
  </si>
  <si>
    <t>附表三編號126</t>
    <phoneticPr fontId="5" type="noConversion"/>
  </si>
  <si>
    <t>附表三編號128，買六送一之股票，成交金額以0元計</t>
    <phoneticPr fontId="5" type="noConversion"/>
  </si>
  <si>
    <t>戴琦原</t>
  </si>
  <si>
    <t>103/07/24</t>
  </si>
  <si>
    <t>附表三編號151</t>
    <phoneticPr fontId="5" type="noConversion"/>
  </si>
  <si>
    <t>張凱翔</t>
    <phoneticPr fontId="3" type="noConversion"/>
  </si>
  <si>
    <t>103/08/28</t>
    <phoneticPr fontId="3" type="noConversion"/>
  </si>
  <si>
    <t>蘇冠維</t>
    <phoneticPr fontId="3" type="noConversion"/>
  </si>
  <si>
    <t>唐梅子</t>
  </si>
  <si>
    <t>103/10/01</t>
    <phoneticPr fontId="3" type="noConversion"/>
  </si>
  <si>
    <t>陳碗鑫</t>
    <phoneticPr fontId="3" type="noConversion"/>
  </si>
  <si>
    <t>103/10/03</t>
    <phoneticPr fontId="3" type="noConversion"/>
  </si>
  <si>
    <t>103/10/06</t>
  </si>
  <si>
    <t>衡怡臻</t>
    <phoneticPr fontId="3" type="noConversion"/>
  </si>
  <si>
    <t>103/07/09</t>
    <phoneticPr fontId="3" type="noConversion"/>
  </si>
  <si>
    <t>莊智遠</t>
  </si>
  <si>
    <t>附表三編號129、150</t>
    <phoneticPr fontId="5" type="noConversion"/>
  </si>
  <si>
    <t>附表三編號164，買六送一之股票，成交金額以0元計</t>
    <phoneticPr fontId="5" type="noConversion"/>
  </si>
  <si>
    <t>龔甬波</t>
    <phoneticPr fontId="5" type="noConversion"/>
  </si>
  <si>
    <t>103/07/28</t>
  </si>
  <si>
    <t>附表三編號169</t>
    <phoneticPr fontId="5" type="noConversion"/>
  </si>
  <si>
    <t>丁宏原</t>
  </si>
  <si>
    <t>附表三編號171</t>
    <phoneticPr fontId="5" type="noConversion"/>
  </si>
  <si>
    <t>附表三編號175，買六送一之股票，成交金額以0元計</t>
    <phoneticPr fontId="5" type="noConversion"/>
  </si>
  <si>
    <t>戴志龍</t>
  </si>
  <si>
    <t>附表三編號172</t>
    <phoneticPr fontId="5" type="noConversion"/>
  </si>
  <si>
    <t>附表三編號173，買六送一之股票，成交金額以0元計</t>
    <phoneticPr fontId="5" type="noConversion"/>
  </si>
  <si>
    <t>張文瑞</t>
  </si>
  <si>
    <t>103/07/29</t>
  </si>
  <si>
    <t>附表三編號184</t>
    <phoneticPr fontId="5" type="noConversion"/>
  </si>
  <si>
    <t>鍾雲財</t>
    <phoneticPr fontId="5" type="noConversion"/>
  </si>
  <si>
    <t>附表三編號190</t>
    <phoneticPr fontId="5" type="noConversion"/>
  </si>
  <si>
    <t>附表三編號187，買六送一之股票，成交金額以0元計</t>
    <phoneticPr fontId="5" type="noConversion"/>
  </si>
  <si>
    <t>許金龍</t>
  </si>
  <si>
    <t>103/07/30</t>
  </si>
  <si>
    <t>附表三編號194</t>
    <phoneticPr fontId="5" type="noConversion"/>
  </si>
  <si>
    <t>附表三編號195，買六送一之股票，成交金額以0元計</t>
    <phoneticPr fontId="3" type="noConversion"/>
  </si>
  <si>
    <t>羅經宏</t>
  </si>
  <si>
    <t>103/08/04</t>
  </si>
  <si>
    <t>附表三編號208</t>
    <phoneticPr fontId="5" type="noConversion"/>
  </si>
  <si>
    <t>附表三編號212，買六送一之股票，成交金額以0元計</t>
    <phoneticPr fontId="5" type="noConversion"/>
  </si>
  <si>
    <t>孟繁宏</t>
  </si>
  <si>
    <t>103/08/05</t>
  </si>
  <si>
    <t>附表三編號214</t>
    <phoneticPr fontId="5" type="noConversion"/>
  </si>
  <si>
    <t>黃筑均</t>
  </si>
  <si>
    <t>附表三編號215</t>
    <phoneticPr fontId="5" type="noConversion"/>
  </si>
  <si>
    <t>黃筑均</t>
    <phoneticPr fontId="5" type="noConversion"/>
  </si>
  <si>
    <t>附表三編號218，買六送一之股票，成交金額以0元計</t>
    <phoneticPr fontId="5" type="noConversion"/>
  </si>
  <si>
    <t>黃仲麟</t>
    <phoneticPr fontId="5" type="noConversion"/>
  </si>
  <si>
    <t>附表三編號216</t>
    <phoneticPr fontId="5" type="noConversion"/>
  </si>
  <si>
    <t>附表三編號217，買六送一之股票，成交金額以0元計</t>
    <phoneticPr fontId="5" type="noConversion"/>
  </si>
  <si>
    <t>吳彥道</t>
  </si>
  <si>
    <t>103/08/06</t>
  </si>
  <si>
    <t>附表三編號219</t>
    <phoneticPr fontId="5" type="noConversion"/>
  </si>
  <si>
    <t>邱怡菁</t>
    <phoneticPr fontId="3" type="noConversion"/>
  </si>
  <si>
    <t>103/07/29</t>
    <phoneticPr fontId="3" type="noConversion"/>
  </si>
  <si>
    <t>蔡林祐</t>
  </si>
  <si>
    <t>103/08/08</t>
  </si>
  <si>
    <t>附表三編號227</t>
    <phoneticPr fontId="5" type="noConversion"/>
  </si>
  <si>
    <t>附表三編號229，買六送一之股票，成交金額以0元計</t>
    <phoneticPr fontId="5" type="noConversion"/>
  </si>
  <si>
    <t>顏淑津</t>
    <phoneticPr fontId="5" type="noConversion"/>
  </si>
  <si>
    <t>賴巧惠</t>
    <phoneticPr fontId="3" type="noConversion"/>
  </si>
  <si>
    <t>熊玉年</t>
    <phoneticPr fontId="3" type="noConversion"/>
  </si>
  <si>
    <t>103/09/23</t>
    <phoneticPr fontId="3" type="noConversion"/>
  </si>
  <si>
    <t>賴巧惠</t>
    <phoneticPr fontId="5" type="noConversion"/>
  </si>
  <si>
    <t>鐘之秀</t>
    <phoneticPr fontId="5" type="noConversion"/>
  </si>
  <si>
    <t>林能祺</t>
    <phoneticPr fontId="3" type="noConversion"/>
  </si>
  <si>
    <t>103/07/31</t>
    <phoneticPr fontId="3" type="noConversion"/>
  </si>
  <si>
    <t>黃林金花</t>
  </si>
  <si>
    <t>103/08/l2</t>
  </si>
  <si>
    <t>附表三編號236</t>
    <phoneticPr fontId="5" type="noConversion"/>
  </si>
  <si>
    <t>103/08/12</t>
  </si>
  <si>
    <t>附表三編號237，買六送一之股票，成交金額以0元計</t>
    <phoneticPr fontId="5" type="noConversion"/>
  </si>
  <si>
    <t>洪英竣</t>
  </si>
  <si>
    <t>103/08/14</t>
  </si>
  <si>
    <t>附表三編號240</t>
    <phoneticPr fontId="5" type="noConversion"/>
  </si>
  <si>
    <t>袁應興</t>
  </si>
  <si>
    <t>103/08/15</t>
  </si>
  <si>
    <t>附表三編號258</t>
    <phoneticPr fontId="5" type="noConversion"/>
  </si>
  <si>
    <t>羅美娜</t>
  </si>
  <si>
    <t>附表三編號252</t>
    <phoneticPr fontId="5" type="noConversion"/>
  </si>
  <si>
    <t>曾照勳</t>
    <phoneticPr fontId="5" type="noConversion"/>
  </si>
  <si>
    <t>附表三編號261</t>
    <phoneticPr fontId="5" type="noConversion"/>
  </si>
  <si>
    <t>陳昭鴻</t>
  </si>
  <si>
    <t>附表三編號255</t>
    <phoneticPr fontId="5" type="noConversion"/>
  </si>
  <si>
    <t>附表三編號154，買六送一之股票，成交金額以0元計</t>
    <phoneticPr fontId="5" type="noConversion"/>
  </si>
  <si>
    <t>劉鈴輝</t>
    <phoneticPr fontId="5" type="noConversion"/>
  </si>
  <si>
    <t>附表三編號259</t>
    <phoneticPr fontId="5" type="noConversion"/>
  </si>
  <si>
    <t>附表三編號155，買六送一之股票，成交金額以0元計</t>
    <phoneticPr fontId="5" type="noConversion"/>
  </si>
  <si>
    <t>劉洪政</t>
    <phoneticPr fontId="5" type="noConversion"/>
  </si>
  <si>
    <t>趙煥揚</t>
  </si>
  <si>
    <t>103/08/18</t>
  </si>
  <si>
    <t>附表三編號41</t>
    <phoneticPr fontId="5" type="noConversion"/>
  </si>
  <si>
    <t>蔡佩珊</t>
  </si>
  <si>
    <t>附表三編號42</t>
    <phoneticPr fontId="5" type="noConversion"/>
  </si>
  <si>
    <t>張堂生</t>
  </si>
  <si>
    <t>附表三編號43</t>
    <phoneticPr fontId="5" type="noConversion"/>
  </si>
  <si>
    <t>黃進賢</t>
  </si>
  <si>
    <t>103/08/21</t>
  </si>
  <si>
    <t>附表三編號74</t>
    <phoneticPr fontId="5" type="noConversion"/>
  </si>
  <si>
    <t>蔡進賢</t>
  </si>
  <si>
    <t>103/08/25</t>
  </si>
  <si>
    <t>附表三編號88</t>
    <phoneticPr fontId="5" type="noConversion"/>
  </si>
  <si>
    <t>陳琇珠</t>
    <phoneticPr fontId="5" type="noConversion"/>
  </si>
  <si>
    <t>附表三編號89</t>
    <phoneticPr fontId="5" type="noConversion"/>
  </si>
  <si>
    <t>林裴玲</t>
    <phoneticPr fontId="5" type="noConversion"/>
  </si>
  <si>
    <t>附表三編號262</t>
    <phoneticPr fontId="5" type="noConversion"/>
  </si>
  <si>
    <t>附表三編號70，買六送一之股票，成交金額以0元計</t>
    <phoneticPr fontId="5" type="noConversion"/>
  </si>
  <si>
    <t>溫峯綱</t>
    <phoneticPr fontId="5" type="noConversion"/>
  </si>
  <si>
    <t>103/08/14</t>
    <phoneticPr fontId="3" type="noConversion"/>
  </si>
  <si>
    <t>103/08/26</t>
  </si>
  <si>
    <t>王虹綾</t>
    <phoneticPr fontId="3" type="noConversion"/>
  </si>
  <si>
    <t>周侑億</t>
    <phoneticPr fontId="5" type="noConversion"/>
  </si>
  <si>
    <t>103/06/13</t>
    <phoneticPr fontId="3" type="noConversion"/>
  </si>
  <si>
    <t>陳光燿</t>
    <phoneticPr fontId="5" type="noConversion"/>
  </si>
  <si>
    <t>103/08/28</t>
  </si>
  <si>
    <t>附表三編號272</t>
    <phoneticPr fontId="5" type="noConversion"/>
  </si>
  <si>
    <t>黃月聆</t>
  </si>
  <si>
    <t>103/08/29</t>
  </si>
  <si>
    <t>附表三編號273</t>
  </si>
  <si>
    <t>陳玉妹</t>
  </si>
  <si>
    <t>附表三編號275</t>
    <phoneticPr fontId="5" type="noConversion"/>
  </si>
  <si>
    <t>葉詩芊</t>
    <phoneticPr fontId="5" type="noConversion"/>
  </si>
  <si>
    <t>沈森永</t>
  </si>
  <si>
    <t>附表三編號278</t>
    <phoneticPr fontId="5" type="noConversion"/>
  </si>
  <si>
    <t>附表三編號59，買六送一之股票，成交金額以0元計</t>
    <phoneticPr fontId="5" type="noConversion"/>
  </si>
  <si>
    <t>古燕華</t>
  </si>
  <si>
    <t>附表三編號279</t>
    <phoneticPr fontId="5" type="noConversion"/>
  </si>
  <si>
    <t>附表三編號60，買六送一之股票，成交金額以0元計</t>
    <phoneticPr fontId="5" type="noConversion"/>
  </si>
  <si>
    <t>柯振通</t>
  </si>
  <si>
    <t>103/09/02</t>
  </si>
  <si>
    <t>附表三編號286</t>
    <phoneticPr fontId="5" type="noConversion"/>
  </si>
  <si>
    <t>附表三編號62，買六送一之股票，成交金額以0元計</t>
    <phoneticPr fontId="5" type="noConversion"/>
  </si>
  <si>
    <t>許淑貞</t>
    <phoneticPr fontId="5" type="noConversion"/>
  </si>
  <si>
    <t>阮瑞凱</t>
    <phoneticPr fontId="3" type="noConversion"/>
  </si>
  <si>
    <t>103/08/15</t>
    <phoneticPr fontId="3" type="noConversion"/>
  </si>
  <si>
    <t>林峻宇</t>
    <phoneticPr fontId="5" type="noConversion"/>
  </si>
  <si>
    <t>103/09/05</t>
    <phoneticPr fontId="5" type="noConversion"/>
  </si>
  <si>
    <t>附表三編號296</t>
    <phoneticPr fontId="5" type="noConversion"/>
  </si>
  <si>
    <t>李金珠</t>
  </si>
  <si>
    <t>103/09/05</t>
  </si>
  <si>
    <t>附表三編號297</t>
    <phoneticPr fontId="5" type="noConversion"/>
  </si>
  <si>
    <t>李名揚</t>
    <phoneticPr fontId="5" type="noConversion"/>
  </si>
  <si>
    <t>附表三編號298</t>
    <phoneticPr fontId="5" type="noConversion"/>
  </si>
  <si>
    <t>林志雄</t>
  </si>
  <si>
    <t>附表三編號299</t>
    <phoneticPr fontId="5" type="noConversion"/>
  </si>
  <si>
    <t>唐梅子</t>
    <phoneticPr fontId="5" type="noConversion"/>
  </si>
  <si>
    <t>103/09/24</t>
  </si>
  <si>
    <t>附表三編號7</t>
    <phoneticPr fontId="5" type="noConversion"/>
  </si>
  <si>
    <t>附表三編號11，買六送一之股票，成交金額以0元計</t>
    <phoneticPr fontId="5" type="noConversion"/>
  </si>
  <si>
    <t>劉光明</t>
  </si>
  <si>
    <t>103/09/09</t>
  </si>
  <si>
    <t>附表三編號48</t>
    <phoneticPr fontId="5" type="noConversion"/>
  </si>
  <si>
    <t>103/09/22</t>
  </si>
  <si>
    <t>附表三編號163</t>
    <phoneticPr fontId="5" type="noConversion"/>
  </si>
  <si>
    <t>蔡欣蕎</t>
    <phoneticPr fontId="5" type="noConversion"/>
  </si>
  <si>
    <t>附表三編號49</t>
    <phoneticPr fontId="5" type="noConversion"/>
  </si>
  <si>
    <t>陳建良</t>
  </si>
  <si>
    <t>附表三編號51</t>
    <phoneticPr fontId="5" type="noConversion"/>
  </si>
  <si>
    <t>林耿琦</t>
    <phoneticPr fontId="5" type="noConversion"/>
  </si>
  <si>
    <t>謝順景</t>
  </si>
  <si>
    <t>103/09/01</t>
  </si>
  <si>
    <t>孔維邦</t>
  </si>
  <si>
    <t>103/09/10</t>
  </si>
  <si>
    <t>附表三編號57</t>
  </si>
  <si>
    <t>許美慧</t>
  </si>
  <si>
    <t>謝閔仲</t>
    <phoneticPr fontId="5" type="noConversion"/>
  </si>
  <si>
    <t>103/09/11</t>
  </si>
  <si>
    <t>附表三編號303</t>
    <phoneticPr fontId="5" type="noConversion"/>
  </si>
  <si>
    <t>廖楨箕</t>
    <phoneticPr fontId="5" type="noConversion"/>
  </si>
  <si>
    <t>103/09/12</t>
  </si>
  <si>
    <t>附表三編號68</t>
    <phoneticPr fontId="5" type="noConversion"/>
  </si>
  <si>
    <t>張美英</t>
  </si>
  <si>
    <t>附表三編號67</t>
    <phoneticPr fontId="5" type="noConversion"/>
  </si>
  <si>
    <t>林賽輝</t>
  </si>
  <si>
    <t>附表三編號66</t>
    <phoneticPr fontId="5" type="noConversion"/>
  </si>
  <si>
    <t>陳素鐘</t>
    <phoneticPr fontId="5" type="noConversion"/>
  </si>
  <si>
    <t>103/09/15</t>
  </si>
  <si>
    <t>附表三編號309</t>
    <phoneticPr fontId="5" type="noConversion"/>
  </si>
  <si>
    <t>附表三編號310，買六送一之股票，成交金額以0元計</t>
    <phoneticPr fontId="5" type="noConversion"/>
  </si>
  <si>
    <t>劉慧玲</t>
  </si>
  <si>
    <t>103/09/18</t>
  </si>
  <si>
    <t>附表三編號319</t>
    <phoneticPr fontId="5" type="noConversion"/>
  </si>
  <si>
    <t>許淑貞</t>
    <phoneticPr fontId="3" type="noConversion"/>
  </si>
  <si>
    <t>103/09/02</t>
    <phoneticPr fontId="3" type="noConversion"/>
  </si>
  <si>
    <t>陳憲榮</t>
    <phoneticPr fontId="5" type="noConversion"/>
  </si>
  <si>
    <t>附表三編號325</t>
    <phoneticPr fontId="5" type="noConversion"/>
  </si>
  <si>
    <t>陳憲榮</t>
  </si>
  <si>
    <t>附表三編號326，買六送一之股票，成交金額以0元計</t>
    <phoneticPr fontId="5" type="noConversion"/>
  </si>
  <si>
    <t>325
326</t>
    <phoneticPr fontId="3" type="noConversion"/>
  </si>
  <si>
    <t>高至潔</t>
  </si>
  <si>
    <t>吳勝傑</t>
  </si>
  <si>
    <t>103/09/30</t>
  </si>
  <si>
    <t>陳右儒</t>
  </si>
  <si>
    <t>附表三編號4</t>
    <phoneticPr fontId="5" type="noConversion"/>
  </si>
  <si>
    <t>附表三編號8，買六送一之股票，成交金額以0元計</t>
    <phoneticPr fontId="5" type="noConversion"/>
  </si>
  <si>
    <t>劉桂有</t>
  </si>
  <si>
    <t>103/09/25</t>
    <phoneticPr fontId="5" type="noConversion"/>
  </si>
  <si>
    <t>103/09/29</t>
  </si>
  <si>
    <t>蔡宗霖</t>
  </si>
  <si>
    <t>103/10/01</t>
  </si>
  <si>
    <t>鄭智仁</t>
  </si>
  <si>
    <t>103/10/02</t>
  </si>
  <si>
    <t>附表三編號21</t>
    <phoneticPr fontId="5" type="noConversion"/>
  </si>
  <si>
    <t>張文乾</t>
    <phoneticPr fontId="3" type="noConversion"/>
  </si>
  <si>
    <t>103/10/09</t>
  </si>
  <si>
    <t>郭芳綺</t>
  </si>
  <si>
    <t>王再福</t>
    <phoneticPr fontId="3" type="noConversion"/>
  </si>
  <si>
    <t>103/11/04</t>
  </si>
  <si>
    <t>唐蕙媛</t>
    <phoneticPr fontId="5" type="noConversion"/>
  </si>
  <si>
    <t>附表三編號360</t>
    <phoneticPr fontId="5" type="noConversion"/>
  </si>
  <si>
    <t>黃金霖</t>
    <phoneticPr fontId="5" type="noConversion"/>
  </si>
  <si>
    <t>103/08/08</t>
    <phoneticPr fontId="5" type="noConversion"/>
  </si>
  <si>
    <t>附表三編號228</t>
    <phoneticPr fontId="5" type="noConversion"/>
  </si>
  <si>
    <t>附表三編號230，買六送一之股票，成交金額以0元計</t>
    <phoneticPr fontId="5" type="noConversion"/>
  </si>
  <si>
    <t>賴廣林</t>
  </si>
  <si>
    <t>附表三編號5</t>
    <phoneticPr fontId="5" type="noConversion"/>
  </si>
  <si>
    <t>附表三編號9，買六送一之股票，成交金額以0元計</t>
    <phoneticPr fontId="5" type="noConversion"/>
  </si>
  <si>
    <t>謝金地</t>
  </si>
  <si>
    <t>附表三編號6</t>
    <phoneticPr fontId="5" type="noConversion"/>
  </si>
  <si>
    <t>附表三編號10，買六送一之股票，成交金額以0元計</t>
    <phoneticPr fontId="5" type="noConversion"/>
  </si>
  <si>
    <t>阮瑞凱</t>
    <phoneticPr fontId="5" type="noConversion"/>
  </si>
  <si>
    <t>附表三編號14</t>
    <phoneticPr fontId="5" type="noConversion"/>
  </si>
  <si>
    <t>曾麟媗</t>
    <phoneticPr fontId="5" type="noConversion"/>
  </si>
  <si>
    <t>附表三編號15</t>
    <phoneticPr fontId="5" type="noConversion"/>
  </si>
  <si>
    <t>謝依樺</t>
  </si>
  <si>
    <t>附表三編號19</t>
    <phoneticPr fontId="5" type="noConversion"/>
  </si>
  <si>
    <t>黃盛霖</t>
    <phoneticPr fontId="3" type="noConversion"/>
  </si>
  <si>
    <t>103/10/08</t>
  </si>
  <si>
    <t>林秉鋐</t>
    <phoneticPr fontId="3" type="noConversion"/>
  </si>
  <si>
    <t>103/10/06</t>
    <phoneticPr fontId="3" type="noConversion"/>
  </si>
  <si>
    <t>許淑貞</t>
  </si>
  <si>
    <t>賴巧惠</t>
  </si>
  <si>
    <t>103/09/23</t>
  </si>
  <si>
    <t>黃啟源</t>
  </si>
  <si>
    <t>蘇惠梅</t>
  </si>
  <si>
    <t>詹昆季</t>
    <phoneticPr fontId="5" type="noConversion"/>
  </si>
  <si>
    <t>附表三編號26</t>
    <phoneticPr fontId="5" type="noConversion"/>
  </si>
  <si>
    <t>張瑞夫</t>
  </si>
  <si>
    <t>葉冠昇</t>
  </si>
  <si>
    <t>附表三編號39</t>
    <phoneticPr fontId="5" type="noConversion"/>
  </si>
  <si>
    <t>陳萬寶</t>
  </si>
  <si>
    <t>附表三編號40</t>
    <phoneticPr fontId="5" type="noConversion"/>
  </si>
  <si>
    <t>陳月英</t>
  </si>
  <si>
    <t>附表三編號44</t>
    <phoneticPr fontId="5" type="noConversion"/>
  </si>
  <si>
    <t>林玉琇</t>
    <phoneticPr fontId="5" type="noConversion"/>
  </si>
  <si>
    <t>附表三編號45</t>
    <phoneticPr fontId="5" type="noConversion"/>
  </si>
  <si>
    <t>附表三編號46，買六送一之股票，成交金額以0元計</t>
    <phoneticPr fontId="5" type="noConversion"/>
  </si>
  <si>
    <t>李宜桂</t>
  </si>
  <si>
    <t>附表三編號47、302</t>
    <phoneticPr fontId="5" type="noConversion"/>
  </si>
  <si>
    <t>附表三編號65，買六送一之股票，成交金額以0元計</t>
    <phoneticPr fontId="5" type="noConversion"/>
  </si>
  <si>
    <t>林美華</t>
  </si>
  <si>
    <t>附表三編號50</t>
    <phoneticPr fontId="5" type="noConversion"/>
  </si>
  <si>
    <t>張志正</t>
  </si>
  <si>
    <t>附表三編號55</t>
    <phoneticPr fontId="5" type="noConversion"/>
  </si>
  <si>
    <t>周孟文</t>
  </si>
  <si>
    <t>附表三編號56</t>
    <phoneticPr fontId="5" type="noConversion"/>
  </si>
  <si>
    <t>黃子晏</t>
  </si>
  <si>
    <t>附表三編號58</t>
    <phoneticPr fontId="5" type="noConversion"/>
  </si>
  <si>
    <t>施松村</t>
  </si>
  <si>
    <t>103/09/04</t>
  </si>
  <si>
    <t>附表三編號295</t>
    <phoneticPr fontId="5" type="noConversion"/>
  </si>
  <si>
    <t>附表三編號64，買六送一之股票，成交金額以0元計</t>
    <phoneticPr fontId="5" type="noConversion"/>
  </si>
  <si>
    <t>葛淑蓮</t>
    <phoneticPr fontId="5" type="noConversion"/>
  </si>
  <si>
    <t>附表三編號188</t>
    <phoneticPr fontId="5" type="noConversion"/>
  </si>
  <si>
    <t>附表三編號189，買六送一之股票，成交金額以0元計</t>
    <phoneticPr fontId="5" type="noConversion"/>
  </si>
  <si>
    <t>附表三編號263</t>
    <phoneticPr fontId="5" type="noConversion"/>
  </si>
  <si>
    <t>附表三編號69，買六送一之股票，成交金額以0元計</t>
    <phoneticPr fontId="5" type="noConversion"/>
  </si>
  <si>
    <t>劉士傑</t>
  </si>
  <si>
    <t>103/08/19</t>
  </si>
  <si>
    <t>附表三編號71</t>
    <phoneticPr fontId="5" type="noConversion"/>
  </si>
  <si>
    <t>陳連發</t>
  </si>
  <si>
    <t>附表三編號226</t>
    <phoneticPr fontId="5" type="noConversion"/>
  </si>
  <si>
    <t>103/08/20</t>
  </si>
  <si>
    <t>附表三編號72</t>
    <phoneticPr fontId="5" type="noConversion"/>
  </si>
  <si>
    <t>附表三編號73，買六送一之股票，成交金額以0元計</t>
    <phoneticPr fontId="3" type="noConversion"/>
  </si>
  <si>
    <t>陳芳榮</t>
  </si>
  <si>
    <t>103/08/2l</t>
  </si>
  <si>
    <t>附表三編號75</t>
    <phoneticPr fontId="5" type="noConversion"/>
  </si>
  <si>
    <t>陳惠璋</t>
  </si>
  <si>
    <t>103/08/22</t>
  </si>
  <si>
    <t>王懷菁</t>
    <phoneticPr fontId="5" type="noConversion"/>
  </si>
  <si>
    <t>附表三編號81</t>
    <phoneticPr fontId="5" type="noConversion"/>
  </si>
  <si>
    <t>賴勝宏</t>
    <phoneticPr fontId="5" type="noConversion"/>
  </si>
  <si>
    <t>附表三編號82</t>
    <phoneticPr fontId="5" type="noConversion"/>
  </si>
  <si>
    <t>余昌軒</t>
    <phoneticPr fontId="5" type="noConversion"/>
  </si>
  <si>
    <t>附表三編號83</t>
    <phoneticPr fontId="5" type="noConversion"/>
  </si>
  <si>
    <t>余欣香</t>
  </si>
  <si>
    <t>附表三編號84</t>
    <phoneticPr fontId="5" type="noConversion"/>
  </si>
  <si>
    <t>傅兆元</t>
  </si>
  <si>
    <t>附表三編號85</t>
    <phoneticPr fontId="5" type="noConversion"/>
  </si>
  <si>
    <t>陳建忠</t>
  </si>
  <si>
    <t>曾紫寭</t>
    <phoneticPr fontId="5" type="noConversion"/>
  </si>
  <si>
    <t>附表三編號90</t>
    <phoneticPr fontId="5" type="noConversion"/>
  </si>
  <si>
    <t>王源鏡</t>
  </si>
  <si>
    <t>103/06/11</t>
  </si>
  <si>
    <t>附表三編號93</t>
    <phoneticPr fontId="5" type="noConversion"/>
  </si>
  <si>
    <t>附表三編號94，買六送一之股票，成交金額以0元計</t>
    <phoneticPr fontId="3" type="noConversion"/>
  </si>
  <si>
    <t>莊宏偉</t>
    <phoneticPr fontId="5" type="noConversion"/>
  </si>
  <si>
    <t>103/06/23</t>
    <phoneticPr fontId="3" type="noConversion"/>
  </si>
  <si>
    <t>葉秋婷</t>
    <phoneticPr fontId="3" type="noConversion"/>
  </si>
  <si>
    <t>楊淳淵</t>
    <phoneticPr fontId="3" type="noConversion"/>
  </si>
  <si>
    <t>103/07/15</t>
    <phoneticPr fontId="3" type="noConversion"/>
  </si>
  <si>
    <t>彭騰進</t>
    <phoneticPr fontId="3" type="noConversion"/>
  </si>
  <si>
    <t>附表三編號191</t>
    <phoneticPr fontId="3" type="noConversion"/>
  </si>
  <si>
    <t>黃馨燕</t>
    <phoneticPr fontId="3" type="noConversion"/>
  </si>
  <si>
    <t>103/07/01</t>
    <phoneticPr fontId="3" type="noConversion"/>
  </si>
  <si>
    <t>王以撒</t>
  </si>
  <si>
    <t>103/07/02</t>
  </si>
  <si>
    <t>附表三編號105</t>
    <phoneticPr fontId="5" type="noConversion"/>
  </si>
  <si>
    <t>陳姿吟</t>
  </si>
  <si>
    <t>附表三編號108</t>
    <phoneticPr fontId="5" type="noConversion"/>
  </si>
  <si>
    <t>附表三編號109，買六送一之股票，成交金額以0元計</t>
    <phoneticPr fontId="5" type="noConversion"/>
  </si>
  <si>
    <t>任淑苑</t>
    <phoneticPr fontId="5" type="noConversion"/>
  </si>
  <si>
    <t>附表三編號110</t>
    <phoneticPr fontId="3" type="noConversion"/>
  </si>
  <si>
    <t>陳松宏</t>
    <phoneticPr fontId="5" type="noConversion"/>
  </si>
  <si>
    <t>邱檉文</t>
    <phoneticPr fontId="5" type="noConversion"/>
  </si>
  <si>
    <t>103/07/10</t>
  </si>
  <si>
    <t>附表三編號115</t>
    <phoneticPr fontId="5" type="noConversion"/>
  </si>
  <si>
    <t>蕭閔鍾</t>
    <phoneticPr fontId="5" type="noConversion"/>
  </si>
  <si>
    <t>103/07/11</t>
  </si>
  <si>
    <t>附表三編號116</t>
  </si>
  <si>
    <t>張家銘</t>
  </si>
  <si>
    <t>附表三編號120</t>
    <phoneticPr fontId="5" type="noConversion"/>
  </si>
  <si>
    <t>詹維正</t>
    <phoneticPr fontId="3" type="noConversion"/>
  </si>
  <si>
    <t>103/07/22</t>
    <phoneticPr fontId="3" type="noConversion"/>
  </si>
  <si>
    <t>蔡孟彰</t>
  </si>
  <si>
    <t>附表三編號122</t>
    <phoneticPr fontId="5" type="noConversion"/>
  </si>
  <si>
    <t>林芫志</t>
  </si>
  <si>
    <t>附表三編號123</t>
    <phoneticPr fontId="5" type="noConversion"/>
  </si>
  <si>
    <t>何佳蓉</t>
  </si>
  <si>
    <t>附表三編號124</t>
    <phoneticPr fontId="5" type="noConversion"/>
  </si>
  <si>
    <t>李文鈞</t>
    <phoneticPr fontId="5" type="noConversion"/>
  </si>
  <si>
    <t>附表三編號125</t>
    <phoneticPr fontId="5" type="noConversion"/>
  </si>
  <si>
    <t>附表三編號127，買六送一之股票，成交金額以0元計</t>
    <phoneticPr fontId="5" type="noConversion"/>
  </si>
  <si>
    <t>沈文正</t>
    <phoneticPr fontId="5" type="noConversion"/>
  </si>
  <si>
    <t>附表三編號131</t>
    <phoneticPr fontId="5" type="noConversion"/>
  </si>
  <si>
    <t>李姵璇</t>
    <phoneticPr fontId="5" type="noConversion"/>
  </si>
  <si>
    <t>附表三編號132</t>
  </si>
  <si>
    <t>沈孟君</t>
  </si>
  <si>
    <t>附表三編號133</t>
    <phoneticPr fontId="5" type="noConversion"/>
  </si>
  <si>
    <t>陳永琪</t>
    <phoneticPr fontId="5" type="noConversion"/>
  </si>
  <si>
    <t>附表三編號138</t>
    <phoneticPr fontId="5" type="noConversion"/>
  </si>
  <si>
    <t>黃霈珈</t>
    <phoneticPr fontId="5" type="noConversion"/>
  </si>
  <si>
    <t>附表三編號140</t>
    <phoneticPr fontId="5" type="noConversion"/>
  </si>
  <si>
    <t>盧庭緯</t>
  </si>
  <si>
    <t>附表三編號141</t>
    <phoneticPr fontId="5" type="noConversion"/>
  </si>
  <si>
    <t>林耿琦</t>
    <phoneticPr fontId="3" type="noConversion"/>
  </si>
  <si>
    <t>陳松宏</t>
  </si>
  <si>
    <t>黃蔚文</t>
    <phoneticPr fontId="5" type="noConversion"/>
  </si>
  <si>
    <t>附表三編號142</t>
    <phoneticPr fontId="3" type="noConversion"/>
  </si>
  <si>
    <t>陳蕙湄</t>
    <phoneticPr fontId="5" type="noConversion"/>
  </si>
  <si>
    <t>附表三編號147</t>
    <phoneticPr fontId="3" type="noConversion"/>
  </si>
  <si>
    <t>張勉時</t>
    <phoneticPr fontId="3" type="noConversion"/>
  </si>
  <si>
    <t>103/07/21</t>
    <phoneticPr fontId="3" type="noConversion"/>
  </si>
  <si>
    <t>鄭張春菊</t>
    <phoneticPr fontId="5" type="noConversion"/>
  </si>
  <si>
    <t>附表三編號242</t>
    <phoneticPr fontId="5" type="noConversion"/>
  </si>
  <si>
    <t>鄭張春菊</t>
  </si>
  <si>
    <t>鄭人豪</t>
    <phoneticPr fontId="3" type="noConversion"/>
  </si>
  <si>
    <t>103/09/12</t>
    <phoneticPr fontId="3" type="noConversion"/>
  </si>
  <si>
    <t>詹梅芳</t>
  </si>
  <si>
    <t>附表三編號161</t>
    <phoneticPr fontId="5" type="noConversion"/>
  </si>
  <si>
    <t>劉騏</t>
    <phoneticPr fontId="5" type="noConversion"/>
  </si>
  <si>
    <t>附表三編號162</t>
    <phoneticPr fontId="5" type="noConversion"/>
  </si>
  <si>
    <t>林立華</t>
  </si>
  <si>
    <t>103/07/25</t>
  </si>
  <si>
    <t>附表三編號165</t>
    <phoneticPr fontId="5" type="noConversion"/>
  </si>
  <si>
    <t>附表三編號166，買六送一之股票，成交金額以0元計</t>
    <phoneticPr fontId="5" type="noConversion"/>
  </si>
  <si>
    <t>蔡侑霖</t>
    <phoneticPr fontId="3" type="noConversion"/>
  </si>
  <si>
    <t>103/07/25</t>
    <phoneticPr fontId="3" type="noConversion"/>
  </si>
  <si>
    <t>陳惠子</t>
  </si>
  <si>
    <t>附表三編號170</t>
    <phoneticPr fontId="5" type="noConversion"/>
  </si>
  <si>
    <t>附表三編號174，買六送一之股票，成交金額以0元計</t>
    <phoneticPr fontId="5" type="noConversion"/>
  </si>
  <si>
    <t>黃富聖</t>
  </si>
  <si>
    <t>103/08/01</t>
  </si>
  <si>
    <t>附表三編號204</t>
    <phoneticPr fontId="5" type="noConversion"/>
  </si>
  <si>
    <t>章凱盛</t>
    <phoneticPr fontId="3" type="noConversion"/>
  </si>
  <si>
    <t>楊曜瑀</t>
    <phoneticPr fontId="5" type="noConversion"/>
  </si>
  <si>
    <t>附表三編號177</t>
    <phoneticPr fontId="5" type="noConversion"/>
  </si>
  <si>
    <t>魏千翔</t>
    <phoneticPr fontId="5" type="noConversion"/>
  </si>
  <si>
    <t>附表三編號178</t>
    <phoneticPr fontId="5" type="noConversion"/>
  </si>
  <si>
    <t>張進鑫</t>
  </si>
  <si>
    <t>附表三編號179</t>
    <phoneticPr fontId="5" type="noConversion"/>
  </si>
  <si>
    <t>附表三編號185，買六送一之股票，成交金額以0元計</t>
    <phoneticPr fontId="5" type="noConversion"/>
  </si>
  <si>
    <t>梁柏勳</t>
    <phoneticPr fontId="3" type="noConversion"/>
  </si>
  <si>
    <t>附表三編號180，梁柏勳嗣於104/05/04移轉予黃培香</t>
    <phoneticPr fontId="3" type="noConversion"/>
  </si>
  <si>
    <t>梁柏勳</t>
    <phoneticPr fontId="5" type="noConversion"/>
  </si>
  <si>
    <t>103/07/30</t>
    <phoneticPr fontId="3" type="noConversion"/>
  </si>
  <si>
    <t>附表三編號196，梁柏勳嗣於104/05/04移轉予黃培香</t>
    <phoneticPr fontId="5" type="noConversion"/>
  </si>
  <si>
    <t>邱睿成</t>
  </si>
  <si>
    <t>附表三編號181</t>
    <phoneticPr fontId="5" type="noConversion"/>
  </si>
  <si>
    <t>談宇恆</t>
  </si>
  <si>
    <t>附表三編號183</t>
    <phoneticPr fontId="5" type="noConversion"/>
  </si>
  <si>
    <t xml:space="preserve"> 姚于萲</t>
    <phoneticPr fontId="5" type="noConversion"/>
  </si>
  <si>
    <t>附表三編號192</t>
    <phoneticPr fontId="5" type="noConversion"/>
  </si>
  <si>
    <t>郭泰良</t>
  </si>
  <si>
    <t>附表三編號193</t>
    <phoneticPr fontId="5" type="noConversion"/>
  </si>
  <si>
    <t>張惠華</t>
  </si>
  <si>
    <t>附表三編號198</t>
    <phoneticPr fontId="5" type="noConversion"/>
  </si>
  <si>
    <t>附表三編號199，買六送一之股票，成交金額以0元計</t>
    <phoneticPr fontId="5" type="noConversion"/>
  </si>
  <si>
    <t>楊紳</t>
  </si>
  <si>
    <t>附表三編號201</t>
    <phoneticPr fontId="5" type="noConversion"/>
  </si>
  <si>
    <t>張孟華</t>
    <phoneticPr fontId="5" type="noConversion"/>
  </si>
  <si>
    <t>103/08/01</t>
    <phoneticPr fontId="3" type="noConversion"/>
  </si>
  <si>
    <t>黃渙溢</t>
  </si>
  <si>
    <t>附表三編號203</t>
    <phoneticPr fontId="5" type="noConversion"/>
  </si>
  <si>
    <t>孫朝彥</t>
    <phoneticPr fontId="5" type="noConversion"/>
  </si>
  <si>
    <t>附表三編號205</t>
    <phoneticPr fontId="5" type="noConversion"/>
  </si>
  <si>
    <t>潘英宏</t>
  </si>
  <si>
    <t>附表三編號206</t>
  </si>
  <si>
    <t>陳武信</t>
  </si>
  <si>
    <t>附表三編號207</t>
  </si>
  <si>
    <t>附表三編號211，買六送一之股票，成交金額以0元計</t>
    <phoneticPr fontId="5" type="noConversion"/>
  </si>
  <si>
    <t>許建霆</t>
    <phoneticPr fontId="5" type="noConversion"/>
  </si>
  <si>
    <t>附表三編號209</t>
    <phoneticPr fontId="5" type="noConversion"/>
  </si>
  <si>
    <t>許建霆</t>
  </si>
  <si>
    <t>附表三編號210，買六送一之股票，成交金額以0元計</t>
    <phoneticPr fontId="5" type="noConversion"/>
  </si>
  <si>
    <t>田純銘</t>
    <phoneticPr fontId="5" type="noConversion"/>
  </si>
  <si>
    <t>附表三編號213</t>
    <phoneticPr fontId="5" type="noConversion"/>
  </si>
  <si>
    <t>謝玉珠</t>
  </si>
  <si>
    <t>附表三編號220</t>
    <phoneticPr fontId="5" type="noConversion"/>
  </si>
  <si>
    <t>附表三編號221，買六送一之股票，成交金額以0元計</t>
    <phoneticPr fontId="5" type="noConversion"/>
  </si>
  <si>
    <t>蔡志賢</t>
    <phoneticPr fontId="5" type="noConversion"/>
  </si>
  <si>
    <t>103/08/07</t>
  </si>
  <si>
    <t>附表三編號222</t>
  </si>
  <si>
    <t>呂俊毅</t>
    <phoneticPr fontId="5" type="noConversion"/>
  </si>
  <si>
    <t>103/08/08</t>
    <phoneticPr fontId="3" type="noConversion"/>
  </si>
  <si>
    <t>葉孟儒</t>
    <phoneticPr fontId="5" type="noConversion"/>
  </si>
  <si>
    <t>103/08/11</t>
  </si>
  <si>
    <t>附表三編號231</t>
    <phoneticPr fontId="5" type="noConversion"/>
  </si>
  <si>
    <t>陳品嬡</t>
    <phoneticPr fontId="5" type="noConversion"/>
  </si>
  <si>
    <t>附表三編號232</t>
    <phoneticPr fontId="5" type="noConversion"/>
  </si>
  <si>
    <t>林玉蕾</t>
  </si>
  <si>
    <t>附表三編號233</t>
    <phoneticPr fontId="5" type="noConversion"/>
  </si>
  <si>
    <t>侯翔耀</t>
  </si>
  <si>
    <t>附表三編號234</t>
    <phoneticPr fontId="5" type="noConversion"/>
  </si>
  <si>
    <t>附表三編號235，買六送一之股票，成交金額以0元計</t>
    <phoneticPr fontId="5" type="noConversion"/>
  </si>
  <si>
    <t>姜泰安</t>
  </si>
  <si>
    <t>103/08/13</t>
  </si>
  <si>
    <t>附表三編號238</t>
    <phoneticPr fontId="5" type="noConversion"/>
  </si>
  <si>
    <t>廖文國</t>
  </si>
  <si>
    <t>附表三編號239</t>
    <phoneticPr fontId="5" type="noConversion"/>
  </si>
  <si>
    <t>張幃傑</t>
  </si>
  <si>
    <t>附表三編號241</t>
    <phoneticPr fontId="5" type="noConversion"/>
  </si>
  <si>
    <t>柯霈筣</t>
    <phoneticPr fontId="5" type="noConversion"/>
  </si>
  <si>
    <t>附表三編號243</t>
    <phoneticPr fontId="5" type="noConversion"/>
  </si>
  <si>
    <t>陳揚慧</t>
    <phoneticPr fontId="5" type="noConversion"/>
  </si>
  <si>
    <t>附表三編號246</t>
  </si>
  <si>
    <t>陳子甯</t>
    <phoneticPr fontId="5" type="noConversion"/>
  </si>
  <si>
    <t>黃白蘭</t>
    <phoneticPr fontId="5" type="noConversion"/>
  </si>
  <si>
    <t>附表三編號251</t>
    <phoneticPr fontId="5" type="noConversion"/>
  </si>
  <si>
    <t>王仁皇</t>
    <phoneticPr fontId="5" type="noConversion"/>
  </si>
  <si>
    <t>陳惠敏</t>
    <phoneticPr fontId="5" type="noConversion"/>
  </si>
  <si>
    <t>附表三編號260</t>
    <phoneticPr fontId="5" type="noConversion"/>
  </si>
  <si>
    <t>林鑫君</t>
    <phoneticPr fontId="5" type="noConversion"/>
  </si>
  <si>
    <t>附表三編號264</t>
    <phoneticPr fontId="5" type="noConversion"/>
  </si>
  <si>
    <t>王郁婷</t>
    <phoneticPr fontId="5" type="noConversion"/>
  </si>
  <si>
    <t>附表三編號265</t>
    <phoneticPr fontId="5" type="noConversion"/>
  </si>
  <si>
    <t>曹建中</t>
    <phoneticPr fontId="5" type="noConversion"/>
  </si>
  <si>
    <t>附表三編號267</t>
    <phoneticPr fontId="5" type="noConversion"/>
  </si>
  <si>
    <t>226
227</t>
    <phoneticPr fontId="5" type="noConversion"/>
  </si>
  <si>
    <t>黃盟仁</t>
    <phoneticPr fontId="5" type="noConversion"/>
  </si>
  <si>
    <t>附表三編號268</t>
    <phoneticPr fontId="5" type="noConversion"/>
  </si>
  <si>
    <t>蘇莉娟</t>
    <phoneticPr fontId="5" type="noConversion"/>
  </si>
  <si>
    <t>附表三編號269</t>
    <phoneticPr fontId="5" type="noConversion"/>
  </si>
  <si>
    <t>徐筱萍</t>
    <phoneticPr fontId="5" type="noConversion"/>
  </si>
  <si>
    <t>附表三編號274</t>
    <phoneticPr fontId="5" type="noConversion"/>
  </si>
  <si>
    <t>孫月莉</t>
    <phoneticPr fontId="5" type="noConversion"/>
  </si>
  <si>
    <t>附表三編號276</t>
    <phoneticPr fontId="5" type="noConversion"/>
  </si>
  <si>
    <t>蘇惠梅</t>
    <phoneticPr fontId="5" type="noConversion"/>
  </si>
  <si>
    <t>附表三編號282</t>
    <phoneticPr fontId="3" type="noConversion"/>
  </si>
  <si>
    <t>陳盈任</t>
    <phoneticPr fontId="5" type="noConversion"/>
  </si>
  <si>
    <t>附表三編號285</t>
    <phoneticPr fontId="5" type="noConversion"/>
  </si>
  <si>
    <t>蔡毓蓁</t>
    <phoneticPr fontId="5" type="noConversion"/>
  </si>
  <si>
    <t>附表三編號291</t>
    <phoneticPr fontId="5" type="noConversion"/>
  </si>
  <si>
    <t>陳湘英</t>
    <phoneticPr fontId="5" type="noConversion"/>
  </si>
  <si>
    <t>附表三編號292</t>
    <phoneticPr fontId="5" type="noConversion"/>
  </si>
  <si>
    <t>劉秝妘</t>
    <phoneticPr fontId="5" type="noConversion"/>
  </si>
  <si>
    <t>附表三編號293</t>
    <phoneticPr fontId="5" type="noConversion"/>
  </si>
  <si>
    <t>戴宏育</t>
    <phoneticPr fontId="5" type="noConversion"/>
  </si>
  <si>
    <t>附表三編號294</t>
    <phoneticPr fontId="5" type="noConversion"/>
  </si>
  <si>
    <t>陳富松</t>
    <phoneticPr fontId="5" type="noConversion"/>
  </si>
  <si>
    <t>附表三編號300</t>
    <phoneticPr fontId="5" type="noConversion"/>
  </si>
  <si>
    <t>林琨穎</t>
    <phoneticPr fontId="5" type="noConversion"/>
  </si>
  <si>
    <t>附表三編號301</t>
    <phoneticPr fontId="5" type="noConversion"/>
  </si>
  <si>
    <t>蔡月珍</t>
    <phoneticPr fontId="5" type="noConversion"/>
  </si>
  <si>
    <t>附表三編號304</t>
    <phoneticPr fontId="5" type="noConversion"/>
  </si>
  <si>
    <t>張慶賢</t>
    <phoneticPr fontId="5" type="noConversion"/>
  </si>
  <si>
    <t>附表三編號305</t>
    <phoneticPr fontId="5" type="noConversion"/>
  </si>
  <si>
    <t>張慶賢</t>
  </si>
  <si>
    <t>附表三編號306，買六送一之股票，成交金額以0元計</t>
    <phoneticPr fontId="5" type="noConversion"/>
  </si>
  <si>
    <t>王莅苹</t>
    <phoneticPr fontId="5" type="noConversion"/>
  </si>
  <si>
    <t>附表三編號307</t>
    <phoneticPr fontId="5" type="noConversion"/>
  </si>
  <si>
    <t>許堡壹</t>
    <phoneticPr fontId="5" type="noConversion"/>
  </si>
  <si>
    <t>附表三編號308</t>
    <phoneticPr fontId="5" type="noConversion"/>
  </si>
  <si>
    <t>江麗緹</t>
    <phoneticPr fontId="5" type="noConversion"/>
  </si>
  <si>
    <t>103/09/16</t>
  </si>
  <si>
    <t>附表三編號311</t>
    <phoneticPr fontId="5" type="noConversion"/>
  </si>
  <si>
    <t>張世鴻</t>
    <phoneticPr fontId="5" type="noConversion"/>
  </si>
  <si>
    <t>附表三編號312</t>
    <phoneticPr fontId="5" type="noConversion"/>
  </si>
  <si>
    <t>黃崑財</t>
    <phoneticPr fontId="5" type="noConversion"/>
  </si>
  <si>
    <t>附表三編號313</t>
    <phoneticPr fontId="5" type="noConversion"/>
  </si>
  <si>
    <t>范揚彬</t>
    <phoneticPr fontId="5" type="noConversion"/>
  </si>
  <si>
    <t>附表三編號314</t>
    <phoneticPr fontId="5" type="noConversion"/>
  </si>
  <si>
    <t>商毓銘</t>
    <phoneticPr fontId="5" type="noConversion"/>
  </si>
  <si>
    <t>杜幼卿</t>
  </si>
  <si>
    <t>附表三編號320</t>
    <phoneticPr fontId="5" type="noConversion"/>
  </si>
  <si>
    <t>張淑滿</t>
    <phoneticPr fontId="3" type="noConversion"/>
  </si>
  <si>
    <t>103/08/25</t>
    <phoneticPr fontId="3" type="noConversion"/>
  </si>
  <si>
    <t>附表三編號86</t>
    <phoneticPr fontId="3" type="noConversion"/>
  </si>
  <si>
    <t>　</t>
    <phoneticPr fontId="5" type="noConversion"/>
  </si>
  <si>
    <t>附表三編號156</t>
  </si>
  <si>
    <t>附表三編號186，梁柏勳嗣於104/05/04移轉予黃培香。買六送一之股票，成交金額以0元計</t>
  </si>
  <si>
    <t>附表三編號290，起訴書附表一編號251記載買8張</t>
  </si>
  <si>
    <t>附表三編號100，賴俊明嗣於103/07/11移轉予游玉琴（起訴書附表一編號32），另見附表四不另為無罪諭知部分</t>
    <phoneticPr fontId="3" type="noConversion"/>
  </si>
  <si>
    <t>附表三編號96，許雅涵嗣於103/07/14移轉予朱婉瑋（起訴書附表一編號34），另見附表四不另為無罪諭知部分</t>
    <phoneticPr fontId="3" type="noConversion"/>
  </si>
  <si>
    <t>附表三編號146，熊玉年前於103/07/21移轉予張庭瑜（起訴書附表一編號53），另見附表四不另為無罪諭知部分</t>
    <phoneticPr fontId="3" type="noConversion"/>
  </si>
  <si>
    <t>附表三編號317，陳松宏嗣於103/12/04移轉予傅美珠（起訴書附表一編號383），傅美珠再於104/04/08移轉予吳文足（起訴書附表一編號397），另見附表四不另為無罪諭知部分</t>
    <phoneticPr fontId="5" type="noConversion"/>
  </si>
  <si>
    <t>附表三編號266，張凱翔於103/12/04移轉予林家益、傅美珠（起訴書附表一編號381），又傅美珠嗣於104/04/10移轉予戴琦原（起訴書附表一編號398），另見附表四不另為無罪諭知部分</t>
    <phoneticPr fontId="3" type="noConversion"/>
  </si>
  <si>
    <t>附表三編號20，前於103/10/01由黃金靈移轉予蘇冠維，蘇冠維嗣於103/12/04移轉予林家益、傅美珠（起訴書附表一編號381），傅美珠再於104/04/10移轉予戴琦原（起訴書附表一編號398），另見附表四不另為無罪諭知部分</t>
    <phoneticPr fontId="3" type="noConversion"/>
  </si>
  <si>
    <t>附表三編號22，前於103/10/03由林家益移轉予陳碗鑫，陳碗鑫嗣於103/12/04移轉予林家益、傅美珠（起訴書附表一編號381），傅美珠再於104/04/10移轉予戴琦原（起訴書附表一編號398），另見附表四不另為無罪諭知部分</t>
    <phoneticPr fontId="3" type="noConversion"/>
  </si>
  <si>
    <t>附表三編號25，前於103/10/06由林家益移轉予侯芳螓，侯芳螓再於103/12/04移轉予林家益、傅美珠（起訴書附表一編號381），傅美珠再於104/04/10移轉予戴琦原（起訴書附表一編號398），另見附表四不另為無罪諭知部分</t>
    <phoneticPr fontId="3" type="noConversion"/>
  </si>
  <si>
    <t>附表三編號114，衡怡臻嗣於103/07/24移轉予徐淼（起訴書附表一編號69），另見附表四不另為無罪諭知部分</t>
    <phoneticPr fontId="5" type="noConversion"/>
  </si>
  <si>
    <t>附表三編號182，邱怡菁嗣於103/08/07移轉予江玉琴（起訴書附表一編號133），另見附表四不另為無罪諭知部分</t>
    <phoneticPr fontId="5" type="noConversion"/>
  </si>
  <si>
    <t>附表三編號153，熊玉年前於103/08/08移轉予張庭瑜（起訴書附表一編號137），另見附表四不另為無罪諭知部分</t>
    <phoneticPr fontId="5" type="noConversion"/>
  </si>
  <si>
    <t>附表三編號158，前於103/09/23由熊玉年移轉予賴巧惠，賴巧惠再於103/10/01移轉予黃金靈、游子萱（起訴書附表一編號363），又游子萱嗣於103/10/24移轉予嚴淑津（起訴書附表一編號378），另見附表四不另為無罪諭知部分</t>
    <phoneticPr fontId="3" type="noConversion"/>
  </si>
  <si>
    <t>附表三編號329，前於103/09/23由林家益移轉予賴巧惠，賴巧惠再於103/10/01移轉予黃金靈、游子萱（起訴書附表一編號363），又游子萱嗣於103/10/24移轉予嚴淑津（起訴書附表一編號378），另見附表四不另為無罪諭知部分</t>
    <phoneticPr fontId="5" type="noConversion"/>
  </si>
  <si>
    <t>附表三編號152，熊玉年前於103/08/08移轉予張庭瑜（起訴書附表一編號137），另見附表四不另為無罪諭知部分</t>
    <phoneticPr fontId="3" type="noConversion"/>
  </si>
  <si>
    <t>附表三編號200，林能祺嗣於103/08/11移轉予邱惟銘（起訴書附表一編號146），另見附表四不另為無罪諭知部分</t>
    <phoneticPr fontId="5" type="noConversion"/>
  </si>
  <si>
    <t>附表三編號157，熊玉年前於103/08/15移轉予張庭瑜（起訴書附表一編號171），另見附表四不另為無罪諭知部分</t>
    <phoneticPr fontId="3" type="noConversion"/>
  </si>
  <si>
    <t>附表三編號248，溫峯綱嗣於103/08/26移轉予林晏如（起訴書附表一編號220），另見附表四不另為無罪諭知部分</t>
    <phoneticPr fontId="5" type="noConversion"/>
  </si>
  <si>
    <t>附表三編號249，溫峯綱嗣於103/08/26移轉予林晏如（起訴書附表一編號219），另見附表四不另為無罪諭知部分。此筆為買六送一之股票，成交金額以0元計</t>
    <phoneticPr fontId="3" type="noConversion"/>
  </si>
  <si>
    <t>附表三編號244，王虹綾嗣於103/08/27移轉予蘇高棣（起訴書附表一編號225），另見附表四不另為無罪諭知部分</t>
    <phoneticPr fontId="5" type="noConversion"/>
  </si>
  <si>
    <t>附表三編號97，周侑億嗣於103/08/12移轉予陳瑞銘（起訴書附表一編號150），陳瑞銘又於103/08/28移轉予陳光耀（起訴書附表一編號230），另見附表四不另為無罪諭知部分</t>
    <phoneticPr fontId="5" type="noConversion"/>
  </si>
  <si>
    <t>附表三編號253，阮瑞凱嗣於103/09/03移轉予陳秀子（起訴書附表一編號255），另見附表四不另為無罪諭知部分</t>
    <phoneticPr fontId="5" type="noConversion"/>
  </si>
  <si>
    <t>附表三編號254，阮瑞凱嗣於103/09/03移轉予湯淑瑛（起訴書附表一編號257），另見附表四不另為無罪諭知部分</t>
    <phoneticPr fontId="5" type="noConversion"/>
  </si>
  <si>
    <t>附表三編號270，林耿琦嗣於103/09/10移轉予邱寀縈（起訴書附表一編號282），另見附表四不另為無罪諭知部分</t>
    <phoneticPr fontId="5" type="noConversion"/>
  </si>
  <si>
    <t>附表三編號284，謝順景嗣於103/09/10移轉予陳淑玲（起訴書附表一編號283），另見附表四不另為無罪諭知部分</t>
    <phoneticPr fontId="3" type="noConversion"/>
  </si>
  <si>
    <t>附表三編號61，謝順景嗣於103/09/10移轉予陳淑玲（起訴書附表一編號284），另見附表四不另為無罪諭知部分。此筆為買六送一之股票，成交金額以0元計</t>
    <phoneticPr fontId="3" type="noConversion"/>
  </si>
  <si>
    <t>附表三編號77，許美慧嗣於103/09/11移轉予賴炘綾（起訴書附表一編號287），另見附表四不另為無罪諭知部分</t>
    <phoneticPr fontId="3" type="noConversion"/>
  </si>
  <si>
    <t>附表三編號76，許美慧嗣於103/09/11移轉予李誌偉（起訴書附表一編號292），另見附表四不另為無罪諭知部分</t>
    <phoneticPr fontId="3" type="noConversion"/>
  </si>
  <si>
    <t>附表三編號78，許美慧嗣於103/09/11移轉予蔡辰怡（起訴書附表一編號288），另見附表四不另為無罪諭知部分</t>
    <phoneticPr fontId="3" type="noConversion"/>
  </si>
  <si>
    <t>附表三編號79，許美慧嗣於103/09/12移轉予林賽輝（起訴書附表一編號301），另見附表四不另為無罪諭知部分。此筆為買六送一之股票，成交金額以0元計</t>
    <phoneticPr fontId="3" type="noConversion"/>
  </si>
  <si>
    <t>附表三編號289，許淑貞嗣於103/09/19移轉予顏子馨（起訴書附表一編號320），另見附表四不另為無罪諭知部分</t>
    <phoneticPr fontId="5" type="noConversion"/>
  </si>
  <si>
    <t>附表三編號288，許淑貞嗣於103/09/19移轉予曾清波（起訴書附表一編號321），另見附表四不另為無罪諭知部分</t>
    <phoneticPr fontId="5" type="noConversion"/>
  </si>
  <si>
    <t>附表三編號53，高至潔嗣於103/09/23移轉予吳勝傑（起訴書附表一編號328），另見附表四不另為無罪諭知部分</t>
    <phoneticPr fontId="3" type="noConversion"/>
  </si>
  <si>
    <t>附表三編號287，許淑貞嗣於103/09/23移轉予賴巧惠（起訴書附表一編號331），賴巧惠再於103/09/30移轉予吳勝傑（起訴書附表一編號356），另見附表四不另為無罪諭知部分</t>
    <phoneticPr fontId="5" type="noConversion"/>
  </si>
  <si>
    <t>附表三編號328，賴巧惠嗣於103/09/30移轉予吳勝傑（起訴書附表一編號356），另見附表四不另為無罪諭知部分</t>
    <phoneticPr fontId="3" type="noConversion"/>
  </si>
  <si>
    <t>附表三編號16，唐梅子前於103/09/29移轉予張庭瑜（起訴書附表一編號348），另見附表四不另為無罪諭知部分</t>
    <phoneticPr fontId="3" type="noConversion"/>
  </si>
  <si>
    <t>附表三編號17，唐梅子前於103/09/29移轉予張庭瑜（起訴書附表一編號348），另見附表四不另為無罪諭知部分</t>
    <phoneticPr fontId="3" type="noConversion"/>
  </si>
  <si>
    <t>附表三編號324，賴巧惠嗣於103/09/30移轉予陳宇芊（起訴書附表一編號353），另見附表四不另為無罪諭知部分</t>
    <phoneticPr fontId="5" type="noConversion"/>
  </si>
  <si>
    <t>附表三編號327，賴巧惠嗣於103/09/30移轉予程彥嘉（起訴書附表一編號354），另見附表四不另為無罪諭知部分</t>
    <phoneticPr fontId="5" type="noConversion"/>
  </si>
  <si>
    <t>附表三編號18，唐梅子前於103/10/01移轉予黎偉智（起訴書附表一編號365），另見附表四不另為無罪諭知部分</t>
    <phoneticPr fontId="5" type="noConversion"/>
  </si>
  <si>
    <t>附表三編號27，唐梅子前於103/10/09移轉予簡上祐（起訴書附表一編號376），此部分僅屬於友人間之移轉登記，另見附表四不另為無罪諭知部分。簡上祐嗣於103/10/09移轉予張文乾。</t>
    <phoneticPr fontId="3" type="noConversion"/>
  </si>
  <si>
    <t>附表三編號54，郭芳綺嗣於103/09/26移轉予姚春福（起訴書附表一編號347），姚春福再於103/10/09移轉予黃富傑（起訴書附表一編號375），另見附表四不另為無罪諭知部分</t>
    <phoneticPr fontId="3" type="noConversion"/>
  </si>
  <si>
    <t>附表三編號28，唐梅子前於103/11/04移轉予簡上祐（起訴書附表一編號380），此部分僅屬於友人間之移轉登記，另見附表四不另為無罪諭知部分。簡上祐嗣於103/11/04移轉予王再福。</t>
    <phoneticPr fontId="3" type="noConversion"/>
  </si>
  <si>
    <t>附表三編號23，黃盛霖嗣於103/10/08移轉予許正義（起訴書附表一編號373），另見附表四不另為無罪諭知部分</t>
    <phoneticPr fontId="3" type="noConversion"/>
  </si>
  <si>
    <t>附表三編號24，唐梅子前於103/10/06移轉予張庭瑜（起訴書附表一編號370），張庭瑜嗣於103/10/06移轉予林秉鋐，再於103/12/22、104/01/30又移轉予張庭瑜（起訴書附表一編號387）、朱華濃（起訴書附表一編號392），另見附表四不另為無罪諭知部分</t>
    <phoneticPr fontId="3" type="noConversion"/>
  </si>
  <si>
    <t>附表三編號322，賴巧惠嗣於103/10/01移轉予陳敏慧（起訴書附表一編號362），陳敏慧又於104/01/30移轉予朱華濃（起訴書附表一編號395），另見附表四不另為無罪諭知部分</t>
    <phoneticPr fontId="3" type="noConversion"/>
  </si>
  <si>
    <t>附表三編號281，黃啟源嗣於103/09/16移轉予徐劍芬（起訴書附表一編號307），徐劍芬再於104/01/30移轉予朱華濃（起訴書附表一編號391），另見附表四不另為無罪諭知部分。又黃啟源雖非起訴書附表一所載持股人，惟依其交易時間、態樣，本院認同屬受被告詐賣股票之買受人，應併予審理</t>
    <phoneticPr fontId="3" type="noConversion"/>
  </si>
  <si>
    <t>附表三編號283，蘇惠梅嗣於104/01/30移轉予朱華濃（起訴書附表一編號393），另見附表四不另為無罪諭知部分</t>
    <phoneticPr fontId="3" type="noConversion"/>
  </si>
  <si>
    <t>附表三編號323，賴巧惠嗣於103/09/30移轉予林淑葉（起訴書附表一編號357），林淑葉再於104/01/30移轉予朱華濃（起訴書附表一編號396），另見附表四不另為無罪諭知部分</t>
    <phoneticPr fontId="3" type="noConversion"/>
  </si>
  <si>
    <t>附表三編號38，張瑞夫嗣於103/09/17移轉予葉知明（起訴書附表一編號313），另見附表四不另為無罪諭知部分</t>
    <phoneticPr fontId="3" type="noConversion"/>
  </si>
  <si>
    <t>附表三編號52，高至潔嗣於103/09/25移轉予劉得正（起訴書附表一編號343），另見附表四不另為無罪諭知部分</t>
    <phoneticPr fontId="3" type="noConversion"/>
  </si>
  <si>
    <t>附表三編號80，陳惠璋嗣於103/09/09移轉予潘志明（起訴書附表一編號273），另見附表四不另為無罪諭知部分</t>
    <phoneticPr fontId="3" type="noConversion"/>
  </si>
  <si>
    <t>附表三編號87，陳建忠嗣於103/10/09移轉予劉秀文（起訴書附表一編號374），另見附表四不另為無罪諭知部分</t>
    <phoneticPr fontId="3" type="noConversion"/>
  </si>
  <si>
    <t>附表三編號98，莊宏偉嗣於103/07/11移轉予蔡文綾（起訴書附表一編號29），另見附表四不另為無罪諭知部分</t>
    <phoneticPr fontId="5" type="noConversion"/>
  </si>
  <si>
    <t>附表三編號99，莊宏偉嗣於103/07/11移轉予蔡文綾（起訴書附表一編號30），另見附表四不另為無罪諭知部分。買六送一之股票，成交金額以0元計</t>
    <phoneticPr fontId="3" type="noConversion"/>
  </si>
  <si>
    <t>附表三編號102，前於103/06/23由黃金靈移轉予葉秋婷，再於103/06/25移轉予黃金靈、黃文靖（起訴書附表一編號13），另見附表四不另為無罪諭知部分</t>
    <phoneticPr fontId="5" type="noConversion"/>
  </si>
  <si>
    <t>附表三編號103，前於103/06/23由黃金靈移轉予葉秋婷，再於103/06/25、103/07/14移轉予黃金靈、彭騰進（起訴書附表一編號35），另見附表四不另為無罪諭知部分</t>
    <phoneticPr fontId="5" type="noConversion"/>
  </si>
  <si>
    <t>附表三編號137，楊淳淵嗣於103/07/29移轉予彭騰進（起訴書附表一編號85），另見附表四不另為無罪諭知部分</t>
    <phoneticPr fontId="5" type="noConversion"/>
  </si>
  <si>
    <t>附表三編號104，黃馨燕嗣於103/07/18移轉予游東霖（起訴書附表一編號49），另見附表四不另為無罪諭知部分</t>
    <phoneticPr fontId="5" type="noConversion"/>
  </si>
  <si>
    <t>附表三編號316，陳松宏嗣於103/12/04移轉予傅美珠（起訴書附表一編號383），傅美珠再於104/04/14移轉予任淑苑（起訴書附表一編號399），另見附表四不另為無罪諭知部分</t>
    <phoneticPr fontId="5" type="noConversion"/>
  </si>
  <si>
    <t>附表三編號121，詹維正嗣於103/08/07移轉予蘇舶丞（起訴書附表一編號134），蘇舶丞再於103/08/28移轉予許傑琦（起訴書附表一編號233），另見附表四不另為無罪諭知部分</t>
    <phoneticPr fontId="5" type="noConversion"/>
  </si>
  <si>
    <t>附表三編號271，林耿琦於103/09/10移轉予邱寀縈（起訴書附表一編號282），邱寀縈嗣於103/12/04移轉予林家益、傅美珠(起訴書附表一編號381)，又傅美珠嗣於104/04/16移轉予盧庭緯（起訴書附表一編號400），另見附表四不另為無罪諭知部分</t>
    <phoneticPr fontId="3" type="noConversion"/>
  </si>
  <si>
    <t>附表三編號321，陳松宏嗣於103/12/04移轉予傅美珠（起訴書附表一編號382），傅美珠再於104/04/16移轉予盧庭緯（起訴書附表一編號400），另見附表四不另為無罪諭知部分</t>
    <phoneticPr fontId="3" type="noConversion"/>
  </si>
  <si>
    <t>附表三編號148，張勉時嗣於103/08/13移轉予許元豪（起訴書附表一編號154），另見附表四不另為無罪諭知部分</t>
    <phoneticPr fontId="5" type="noConversion"/>
  </si>
  <si>
    <t>附表三編號149，張勉時嗣於103/08/13移轉予許元豪（起訴書附表一編號155），另見附表四不另為無罪諭知部分。本筆為買六送一之股票，成交金額以0元計</t>
    <phoneticPr fontId="5" type="noConversion"/>
  </si>
  <si>
    <t>附表三編號159，鄭人豪嗣於103/09/26移轉予張宇翔（起訴書附表一編號345），另見附表四不另為無罪諭知部分</t>
    <phoneticPr fontId="5" type="noConversion"/>
  </si>
  <si>
    <t>附表三編號160，鄭人豪嗣於103/09/26移轉予洪尚桐（起訴書附表一編號346），另見附表四不另為無罪諭知部分</t>
    <phoneticPr fontId="5" type="noConversion"/>
  </si>
  <si>
    <t>附表三編號167，蔡侑霖嗣於103/08/19移轉予陳雯娟（起訴書附表一編號193），另見附表四不另為無罪諭知部分</t>
    <phoneticPr fontId="5" type="noConversion"/>
  </si>
  <si>
    <t>附表三編號168，蔡侑霖嗣於103/08/19移轉予陳雯娟（起訴書附表一編號194），另見附表四不另為無罪諭知部分。此筆為買六送一之股票，成交金額以0元計</t>
    <phoneticPr fontId="5" type="noConversion"/>
  </si>
  <si>
    <t>附表三編號176，章凱盛嗣於103/08/04移轉予黃富聖（起訴書附表一編號115），另見附表四不另為無罪諭知部分</t>
    <phoneticPr fontId="5" type="noConversion"/>
  </si>
  <si>
    <t>附表三編號197，梁柏勳嗣於104/05/04移轉予黃培香。買六送一之股票，成交金額以0元計</t>
    <phoneticPr fontId="3" type="noConversion"/>
  </si>
  <si>
    <t>附表三編號202，張孟華嗣於103/08/12移轉予陳世凱（起訴書附表一編號153），另見附表四不另為無罪諭知部分</t>
    <phoneticPr fontId="5" type="noConversion"/>
  </si>
  <si>
    <t>附表三編號225，呂俊毅嗣於103/09/16移轉予黃俊龍（起訴書附表一編號310），黃俊龍再於103/10/01移轉予潘世苑（起訴書附表一編號360），另見附表四不另為無罪諭知部分</t>
    <phoneticPr fontId="5" type="noConversion"/>
  </si>
  <si>
    <t>附表三編號245，王虹綾嗣於103/08/27移轉予張登德（起訴書附表一編號224），另見附表四不另為無罪諭知部分</t>
    <phoneticPr fontId="5" type="noConversion"/>
  </si>
  <si>
    <t>附表三編號247，陳子甯嗣於103/08/20移轉予陳文章（起訴書附表一編號198），陳文章再於103/09/17移轉予沈郁德（起訴書附表一編號312），另見附表四不另為無罪諭知部分</t>
    <phoneticPr fontId="5" type="noConversion"/>
  </si>
  <si>
    <t>附表三編號250，陳子甯嗣於103/08/20移轉予陳文章（起訴書附表一編號197），陳文章再於103/09/17移轉予沈郁德（起訴書附表一編號311），另見附表四不另為無罪諭知部分。此筆為買六送一之股票，成交金額以0元計</t>
    <phoneticPr fontId="5" type="noConversion"/>
  </si>
  <si>
    <t>附表三編號256，王仁皇嗣於103/09/03移轉予余美嬌（起訴書附表一編號256），另見附表四不另為無罪諭知部分</t>
    <phoneticPr fontId="5" type="noConversion"/>
  </si>
  <si>
    <t>附表三編號257，王仁皇嗣於103/09/03移轉予李徐香（起訴書附表一編號258），另見附表四不另為無罪諭知部分</t>
    <phoneticPr fontId="5" type="noConversion"/>
  </si>
  <si>
    <t>附表三編號315，商毓銘嗣於103/10/01移轉予陳耀恩（起訴書附表一編號359），另見附表四不另為無罪諭知部分</t>
    <phoneticPr fontId="5" type="noConversion"/>
  </si>
  <si>
    <t>附表三編號318，陳松宏嗣於103/12/04移轉予傅美珠（起訴書附表一編號383），另見附表四不另為無罪諭知部分</t>
    <phoneticPr fontId="5" type="noConversion"/>
  </si>
  <si>
    <t>附表三編號101，賴俊明嗣於103/07/11移轉予游玉琴（起訴書附表一編號31），另見附表四不另為無罪諭知部分。此筆為買六送一之股票，成交金額以0元計</t>
    <phoneticPr fontId="3" type="noConversion"/>
  </si>
  <si>
    <t>黃啟源</t>
    <phoneticPr fontId="3" type="noConversion"/>
  </si>
  <si>
    <t>附表三編號280。黃啟源雖非起訴書附表一所載持股人，惟依其交易時間、態樣，本院認同屬受被告詐賣股票之買受人，應併予審理</t>
    <phoneticPr fontId="3" type="noConversion"/>
  </si>
  <si>
    <t>成交日期</t>
    <phoneticPr fontId="3" type="noConversion"/>
  </si>
  <si>
    <t>原始股東</t>
    <phoneticPr fontId="5" type="noConversion"/>
  </si>
  <si>
    <t>成交金額
（新臺幣元）</t>
    <phoneticPr fontId="3" type="noConversion"/>
  </si>
  <si>
    <t>被告應沒收之犯罪所得</t>
    <phoneticPr fontId="3" type="noConversion"/>
  </si>
  <si>
    <t>附表二：被告以詐欺手法賣出原創公司股票之交易明細及被告應沒收之犯罪所得</t>
    <phoneticPr fontId="3" type="noConversion"/>
  </si>
  <si>
    <t>總計</t>
    <phoneticPr fontId="3" type="noConversion"/>
  </si>
  <si>
    <t>附表三編號13，唐梅子前於103/09/25移轉予張庭瑜（起訴書附表一編號342，起訴書誤載為賴巧惠移轉予張庭瑜，應予更正），另見附表四不另為無罪諭知部分</t>
    <phoneticPr fontId="3" type="noConversion"/>
  </si>
  <si>
    <t>附表三編號63，許淑貞嗣於103/09/23移轉予賴巧惠（起訴書附表一編號330），賴巧惠再於103/10/01移轉予陳敏慧（起訴書附表一編號362），陳敏慧又於104/01/30移轉予朱華濃（起訴書附表一編號395），另見附表四不另為無罪諭知部分。</t>
    <phoneticPr fontId="3" type="noConversion"/>
  </si>
  <si>
    <t>附表三編號12，買六送一之股票，成交金額以0元計。起訴書附表一編號355誤載出賣人為賴巧惠，應更正為唐梅子</t>
    <phoneticPr fontId="3" type="noConversion"/>
  </si>
  <si>
    <t>附表三編號277，起訴書附表一編號240誤載代徵人（即買受人）為周素寅，應更正為葉詩芊</t>
    <phoneticPr fontId="5" type="noConversion"/>
  </si>
  <si>
    <t>本院認定之被害買受人</t>
    <phoneticPr fontId="3" type="noConversion"/>
  </si>
  <si>
    <t>侯芳螓</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</si>
</sst>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8" x14ac:knownFonts="1">
    <font>
      <sz val="12"/>
      <color theme="1"/>
      <name val="新細明體"/>
      <family val="2"/>
      <charset val="136"/>
      <scheme val="minor"/>
    </font>
    <font>
      <sz val="12"/>
      <color theme="1"/>
      <name val="新細明體"/>
      <family val="2"/>
      <charset val="136"/>
      <scheme val="minor"/>
    </font>
    <font>
      <sz val="14"/>
      <name val="標楷體"/>
      <family val="4"/>
      <charset val="136"/>
    </font>
    <font>
      <sz val="9"/>
      <name val="新細明體"/>
      <family val="2"/>
      <charset val="136"/>
      <scheme val="minor"/>
    </font>
    <font>
      <sz val="12"/>
      <name val="標楷體"/>
      <family val="4"/>
      <charset val="136"/>
    </font>
    <font>
      <sz val="9"/>
      <name val="細明體"/>
      <family val="3"/>
      <charset val="136"/>
    </font>
    <font>
      <sz val="10"/>
      <name val="標楷體"/>
      <family val="4"/>
      <charset val="136"/>
    </font>
    <font>
      <sz val="12"/>
      <color theme="1"/>
      <name val="標楷體"/>
      <family val="4"/>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30">
    <xf numFmtId="0" fontId="0" fillId="0" borderId="0" xfId="0">
      <alignment vertical="center"/>
    </xf>
    <xf numFmtId="0" fontId="4" fillId="0" borderId="0" xfId="1" applyFont="1" applyAlignment="1">
      <alignment vertical="center" wrapText="1"/>
    </xf>
    <xf numFmtId="0" fontId="4" fillId="0" borderId="1" xfId="1" applyFont="1" applyBorder="1" applyAlignment="1">
      <alignment horizontal="center" vertical="center" wrapText="1"/>
    </xf>
    <xf numFmtId="0" fontId="6" fillId="0" borderId="1" xfId="1" applyFont="1" applyBorder="1" applyAlignment="1">
      <alignment horizontal="center" vertical="center" wrapText="1"/>
    </xf>
    <xf numFmtId="0" fontId="4" fillId="0" borderId="1" xfId="0" applyFont="1" applyBorder="1" applyAlignment="1">
      <alignment horizontal="center" vertical="center"/>
    </xf>
    <xf numFmtId="176" fontId="4" fillId="0" borderId="1" xfId="1" applyNumberFormat="1" applyFont="1" applyBorder="1" applyAlignment="1">
      <alignment horizontal="center" vertical="center"/>
    </xf>
    <xf numFmtId="176" fontId="4" fillId="0" borderId="1" xfId="1" applyNumberFormat="1" applyFont="1" applyBorder="1" applyAlignment="1">
      <alignment horizontal="right" vertical="center" wrapText="1"/>
    </xf>
    <xf numFmtId="0" fontId="4" fillId="0" borderId="1" xfId="1" applyFont="1" applyBorder="1" applyAlignment="1">
      <alignment vertical="center" wrapText="1"/>
    </xf>
    <xf numFmtId="0" fontId="4" fillId="0" borderId="1" xfId="0" applyNumberFormat="1" applyFont="1" applyBorder="1" applyAlignment="1">
      <alignment horizontal="center" vertical="center"/>
    </xf>
    <xf numFmtId="176" fontId="4" fillId="0" borderId="1" xfId="1" applyNumberFormat="1" applyFont="1" applyBorder="1" applyAlignment="1">
      <alignment horizontal="center" vertical="center" wrapText="1"/>
    </xf>
    <xf numFmtId="176" fontId="4" fillId="0" borderId="1" xfId="1" applyNumberFormat="1" applyFont="1" applyFill="1" applyBorder="1" applyAlignment="1">
      <alignment horizontal="right" vertical="center" wrapText="1"/>
    </xf>
    <xf numFmtId="0" fontId="4" fillId="0" borderId="0" xfId="1" applyFont="1" applyFill="1" applyAlignment="1">
      <alignment vertical="center" wrapText="1"/>
    </xf>
    <xf numFmtId="0" fontId="4" fillId="0" borderId="1" xfId="1" applyFont="1" applyFill="1" applyBorder="1" applyAlignment="1">
      <alignment vertical="center" wrapText="1"/>
    </xf>
    <xf numFmtId="0" fontId="4" fillId="0" borderId="0" xfId="1" applyFont="1" applyFill="1" applyAlignment="1">
      <alignment vertical="center"/>
    </xf>
    <xf numFmtId="0" fontId="4" fillId="0" borderId="1" xfId="0" applyFont="1" applyBorder="1" applyAlignment="1">
      <alignment horizontal="center" vertical="center" wrapText="1"/>
    </xf>
    <xf numFmtId="0" fontId="4" fillId="0" borderId="0" xfId="1" applyFont="1" applyAlignment="1">
      <alignment vertical="center"/>
    </xf>
    <xf numFmtId="0" fontId="4" fillId="0" borderId="1" xfId="0" applyFont="1" applyFill="1" applyBorder="1" applyAlignment="1">
      <alignment horizontal="center" vertical="center"/>
    </xf>
    <xf numFmtId="176" fontId="4" fillId="0" borderId="1" xfId="1" applyNumberFormat="1" applyFont="1" applyFill="1" applyBorder="1" applyAlignment="1">
      <alignment horizontal="center" vertical="center"/>
    </xf>
    <xf numFmtId="176" fontId="4"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7" fillId="0" borderId="1" xfId="1" applyFont="1" applyFill="1" applyBorder="1" applyAlignment="1">
      <alignment vertical="center" wrapText="1"/>
    </xf>
    <xf numFmtId="176" fontId="4" fillId="0" borderId="1" xfId="1" applyNumberFormat="1" applyFont="1" applyBorder="1" applyAlignment="1">
      <alignment vertical="center" wrapText="1"/>
    </xf>
    <xf numFmtId="0" fontId="7" fillId="0" borderId="0" xfId="0" applyFont="1">
      <alignment vertical="center"/>
    </xf>
    <xf numFmtId="0" fontId="4" fillId="0" borderId="0" xfId="1" applyFont="1" applyAlignment="1">
      <alignment vertical="center" wrapText="1"/>
    </xf>
    <xf numFmtId="0" fontId="4" fillId="0" borderId="0" xfId="1" applyFont="1" applyAlignment="1">
      <alignment vertical="center" wrapText="1"/>
    </xf>
    <xf numFmtId="0" fontId="4" fillId="0" borderId="0" xfId="1" applyFont="1" applyAlignment="1">
      <alignment horizontal="center" vertical="center" wrapText="1"/>
    </xf>
    <xf numFmtId="0" fontId="7" fillId="0" borderId="1" xfId="0" applyFont="1" applyBorder="1">
      <alignment vertical="center"/>
    </xf>
    <xf numFmtId="0" fontId="4" fillId="0" borderId="1" xfId="1" applyFont="1" applyBorder="1" applyAlignment="1">
      <alignment vertical="center"/>
    </xf>
    <xf numFmtId="0" fontId="2" fillId="0" borderId="0" xfId="1" applyFont="1" applyAlignment="1">
      <alignment vertical="center" wrapText="1"/>
    </xf>
    <xf numFmtId="0" fontId="4" fillId="0" borderId="0" xfId="1" applyFont="1" applyAlignment="1">
      <alignment vertical="center" wrapText="1"/>
    </xf>
  </cellXfs>
  <cellStyles count="2">
    <cellStyle name="一般" xfId="0" builtinId="0"/>
    <cellStyle name="一般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6"/>
  <sheetViews>
    <sheetView tabSelected="1" workbookViewId="0">
      <selection activeCell="B204" sqref="B204"/>
    </sheetView>
  </sheetViews>
  <sheetFormatPr defaultColWidth="8.88671875" defaultRowHeight="16.2" x14ac:dyDescent="0.3"/>
  <cols>
    <col min="1" max="1" width="6.109375" style="25" customWidth="1"/>
    <col min="2" max="2" width="10.109375" style="1" customWidth="1"/>
    <col min="3" max="3" width="9.6640625" style="1" customWidth="1"/>
    <col min="4" max="4" width="12" style="1" customWidth="1"/>
    <col min="5" max="5" width="10.77734375" style="1" customWidth="1"/>
    <col min="6" max="6" width="9.21875" style="1" customWidth="1"/>
    <col min="7" max="7" width="16.5546875" style="1" customWidth="1"/>
    <col min="8" max="8" width="13.21875" style="1" customWidth="1"/>
    <col min="9" max="9" width="21.5546875" style="1" customWidth="1"/>
    <col min="10" max="10" width="8" style="22" customWidth="1"/>
    <col min="11" max="11" width="6.44140625" style="1" customWidth="1"/>
    <col min="12" max="16384" width="8.88671875" style="1"/>
  </cols>
  <sheetData>
    <row r="1" spans="1:15" s="24" customFormat="1" ht="19.8" customHeight="1" x14ac:dyDescent="0.3">
      <c r="A1" s="28" t="s">
        <v>675</v>
      </c>
      <c r="B1" s="29"/>
      <c r="C1" s="29"/>
      <c r="D1" s="29"/>
      <c r="E1" s="29"/>
      <c r="F1" s="29"/>
      <c r="G1" s="29"/>
      <c r="H1" s="29"/>
      <c r="I1" s="29"/>
      <c r="J1" s="29"/>
      <c r="K1" s="29"/>
    </row>
    <row r="2" spans="1:15" s="24" customFormat="1" ht="64.8" x14ac:dyDescent="0.3">
      <c r="A2" s="2" t="s">
        <v>0</v>
      </c>
      <c r="B2" s="2" t="s">
        <v>681</v>
      </c>
      <c r="C2" s="2" t="s">
        <v>672</v>
      </c>
      <c r="D2" s="2" t="s">
        <v>671</v>
      </c>
      <c r="E2" s="2" t="s">
        <v>1</v>
      </c>
      <c r="F2" s="2" t="s">
        <v>2</v>
      </c>
      <c r="G2" s="2" t="s">
        <v>673</v>
      </c>
      <c r="H2" s="2" t="s">
        <v>674</v>
      </c>
      <c r="I2" s="2" t="s">
        <v>3</v>
      </c>
      <c r="J2" s="3" t="s">
        <v>4</v>
      </c>
      <c r="K2" s="2" t="s">
        <v>5</v>
      </c>
    </row>
    <row r="3" spans="1:15" x14ac:dyDescent="0.3">
      <c r="A3" s="2">
        <v>1</v>
      </c>
      <c r="B3" s="4" t="s">
        <v>410</v>
      </c>
      <c r="C3" s="4" t="s">
        <v>7</v>
      </c>
      <c r="D3" s="5" t="s">
        <v>8</v>
      </c>
      <c r="E3" s="9">
        <v>5</v>
      </c>
      <c r="F3" s="6">
        <f t="shared" ref="F3:F12" si="0">G3/E3</f>
        <v>20000</v>
      </c>
      <c r="G3" s="6">
        <v>100000</v>
      </c>
      <c r="H3" s="6">
        <v>100000</v>
      </c>
      <c r="I3" s="7" t="s">
        <v>411</v>
      </c>
      <c r="J3" s="4">
        <v>1</v>
      </c>
      <c r="K3" s="4">
        <v>162</v>
      </c>
    </row>
    <row r="4" spans="1:15" x14ac:dyDescent="0.3">
      <c r="A4" s="2">
        <v>2</v>
      </c>
      <c r="B4" s="2" t="s">
        <v>6</v>
      </c>
      <c r="C4" s="4" t="s">
        <v>7</v>
      </c>
      <c r="D4" s="5" t="s">
        <v>8</v>
      </c>
      <c r="E4" s="2">
        <v>50</v>
      </c>
      <c r="F4" s="6">
        <f t="shared" si="0"/>
        <v>20000</v>
      </c>
      <c r="G4" s="6">
        <v>1000000</v>
      </c>
      <c r="H4" s="6">
        <v>1000000</v>
      </c>
      <c r="I4" s="7" t="s">
        <v>9</v>
      </c>
      <c r="J4" s="8">
        <v>2</v>
      </c>
      <c r="K4" s="2">
        <v>1</v>
      </c>
    </row>
    <row r="5" spans="1:15" ht="48.6" x14ac:dyDescent="0.3">
      <c r="A5" s="2">
        <v>3</v>
      </c>
      <c r="B5" s="4" t="s">
        <v>369</v>
      </c>
      <c r="C5" s="4" t="s">
        <v>7</v>
      </c>
      <c r="D5" s="5" t="s">
        <v>370</v>
      </c>
      <c r="E5" s="9">
        <v>1</v>
      </c>
      <c r="F5" s="6">
        <f t="shared" si="0"/>
        <v>0</v>
      </c>
      <c r="G5" s="6">
        <v>0</v>
      </c>
      <c r="H5" s="6">
        <v>0</v>
      </c>
      <c r="I5" s="7" t="s">
        <v>372</v>
      </c>
      <c r="J5" s="4">
        <v>3</v>
      </c>
      <c r="K5" s="4">
        <v>146</v>
      </c>
    </row>
    <row r="6" spans="1:15" x14ac:dyDescent="0.3">
      <c r="A6" s="2">
        <v>4</v>
      </c>
      <c r="B6" s="4" t="s">
        <v>369</v>
      </c>
      <c r="C6" s="4" t="s">
        <v>7</v>
      </c>
      <c r="D6" s="5" t="s">
        <v>370</v>
      </c>
      <c r="E6" s="9">
        <v>6</v>
      </c>
      <c r="F6" s="6">
        <f t="shared" si="0"/>
        <v>66000</v>
      </c>
      <c r="G6" s="6">
        <v>396000</v>
      </c>
      <c r="H6" s="6">
        <v>120000</v>
      </c>
      <c r="I6" s="7" t="s">
        <v>371</v>
      </c>
      <c r="J6" s="4">
        <v>4</v>
      </c>
      <c r="K6" s="4">
        <v>146</v>
      </c>
    </row>
    <row r="7" spans="1:15" ht="97.2" x14ac:dyDescent="0.3">
      <c r="A7" s="2">
        <v>5</v>
      </c>
      <c r="B7" s="4" t="s">
        <v>44</v>
      </c>
      <c r="C7" s="4" t="s">
        <v>11</v>
      </c>
      <c r="D7" s="5" t="s">
        <v>45</v>
      </c>
      <c r="E7" s="9">
        <v>2</v>
      </c>
      <c r="F7" s="6">
        <f t="shared" si="0"/>
        <v>66000</v>
      </c>
      <c r="G7" s="6">
        <v>132000</v>
      </c>
      <c r="H7" s="6">
        <v>40000</v>
      </c>
      <c r="I7" s="7" t="s">
        <v>590</v>
      </c>
      <c r="J7" s="4">
        <v>5</v>
      </c>
      <c r="K7" s="4">
        <v>11</v>
      </c>
    </row>
    <row r="8" spans="1:15" x14ac:dyDescent="0.3">
      <c r="A8" s="2">
        <v>6</v>
      </c>
      <c r="B8" s="4" t="s">
        <v>10</v>
      </c>
      <c r="C8" s="4" t="s">
        <v>11</v>
      </c>
      <c r="D8" s="5" t="s">
        <v>12</v>
      </c>
      <c r="E8" s="9">
        <v>1</v>
      </c>
      <c r="F8" s="6">
        <f t="shared" si="0"/>
        <v>66000</v>
      </c>
      <c r="G8" s="6">
        <v>66000</v>
      </c>
      <c r="H8" s="6">
        <v>20000</v>
      </c>
      <c r="I8" s="7" t="s">
        <v>13</v>
      </c>
      <c r="J8" s="8">
        <v>6</v>
      </c>
      <c r="K8" s="2">
        <v>2</v>
      </c>
    </row>
    <row r="9" spans="1:15" ht="162" x14ac:dyDescent="0.3">
      <c r="A9" s="2">
        <v>7</v>
      </c>
      <c r="B9" s="4" t="s">
        <v>187</v>
      </c>
      <c r="C9" s="4" t="s">
        <v>11</v>
      </c>
      <c r="D9" s="5" t="s">
        <v>188</v>
      </c>
      <c r="E9" s="9">
        <v>1</v>
      </c>
      <c r="F9" s="10">
        <f t="shared" si="0"/>
        <v>66000</v>
      </c>
      <c r="G9" s="6">
        <v>66000</v>
      </c>
      <c r="H9" s="6">
        <v>20000</v>
      </c>
      <c r="I9" s="12" t="s">
        <v>608</v>
      </c>
      <c r="J9" s="14">
        <v>7</v>
      </c>
      <c r="K9" s="4">
        <v>58</v>
      </c>
      <c r="L9" s="11"/>
      <c r="M9" s="11"/>
      <c r="N9" s="11"/>
      <c r="O9" s="11"/>
    </row>
    <row r="10" spans="1:15" ht="97.2" x14ac:dyDescent="0.3">
      <c r="A10" s="2">
        <v>8</v>
      </c>
      <c r="B10" s="4" t="s">
        <v>373</v>
      </c>
      <c r="C10" s="4" t="s">
        <v>7</v>
      </c>
      <c r="D10" s="5" t="s">
        <v>374</v>
      </c>
      <c r="E10" s="9">
        <v>6</v>
      </c>
      <c r="F10" s="6">
        <f t="shared" si="0"/>
        <v>66000</v>
      </c>
      <c r="G10" s="6">
        <v>396000</v>
      </c>
      <c r="H10" s="6">
        <v>120000</v>
      </c>
      <c r="I10" s="7" t="s">
        <v>641</v>
      </c>
      <c r="J10" s="4">
        <v>8</v>
      </c>
      <c r="K10" s="4">
        <v>147</v>
      </c>
    </row>
    <row r="11" spans="1:15" ht="129.6" x14ac:dyDescent="0.3">
      <c r="A11" s="2">
        <v>9</v>
      </c>
      <c r="B11" s="4" t="s">
        <v>373</v>
      </c>
      <c r="C11" s="4" t="s">
        <v>7</v>
      </c>
      <c r="D11" s="5" t="s">
        <v>374</v>
      </c>
      <c r="E11" s="9">
        <v>1</v>
      </c>
      <c r="F11" s="6">
        <f t="shared" si="0"/>
        <v>0</v>
      </c>
      <c r="G11" s="6">
        <v>0</v>
      </c>
      <c r="H11" s="6">
        <v>0</v>
      </c>
      <c r="I11" s="7" t="s">
        <v>642</v>
      </c>
      <c r="J11" s="4">
        <v>9</v>
      </c>
      <c r="K11" s="4">
        <v>147</v>
      </c>
      <c r="M11" s="11"/>
      <c r="N11" s="11"/>
      <c r="O11" s="11"/>
    </row>
    <row r="12" spans="1:15" ht="97.2" x14ac:dyDescent="0.3">
      <c r="A12" s="2">
        <v>10</v>
      </c>
      <c r="B12" s="4" t="s">
        <v>42</v>
      </c>
      <c r="C12" s="4" t="s">
        <v>11</v>
      </c>
      <c r="D12" s="5" t="s">
        <v>43</v>
      </c>
      <c r="E12" s="9">
        <v>6</v>
      </c>
      <c r="F12" s="6">
        <f t="shared" si="0"/>
        <v>66000</v>
      </c>
      <c r="G12" s="6">
        <v>396000</v>
      </c>
      <c r="H12" s="6">
        <v>120000</v>
      </c>
      <c r="I12" s="7" t="s">
        <v>589</v>
      </c>
      <c r="J12" s="4">
        <v>10</v>
      </c>
      <c r="K12" s="4">
        <v>10</v>
      </c>
    </row>
    <row r="13" spans="1:15" ht="129.6" x14ac:dyDescent="0.3">
      <c r="A13" s="2">
        <v>11</v>
      </c>
      <c r="B13" s="4" t="s">
        <v>42</v>
      </c>
      <c r="C13" s="4" t="s">
        <v>11</v>
      </c>
      <c r="D13" s="5" t="s">
        <v>43</v>
      </c>
      <c r="E13" s="9">
        <v>1</v>
      </c>
      <c r="F13" s="6">
        <v>0</v>
      </c>
      <c r="G13" s="6">
        <v>0</v>
      </c>
      <c r="H13" s="6">
        <v>0</v>
      </c>
      <c r="I13" s="7" t="s">
        <v>668</v>
      </c>
      <c r="J13" s="4">
        <v>11</v>
      </c>
      <c r="K13" s="4">
        <v>10</v>
      </c>
    </row>
    <row r="14" spans="1:15" ht="129.6" x14ac:dyDescent="0.3">
      <c r="A14" s="2">
        <v>12</v>
      </c>
      <c r="B14" s="4" t="s">
        <v>375</v>
      </c>
      <c r="C14" s="4" t="s">
        <v>7</v>
      </c>
      <c r="D14" s="5" t="s">
        <v>374</v>
      </c>
      <c r="E14" s="9">
        <v>2</v>
      </c>
      <c r="F14" s="6">
        <f t="shared" ref="F14:F20" si="1">G14/E14</f>
        <v>66000</v>
      </c>
      <c r="G14" s="6">
        <v>132000</v>
      </c>
      <c r="H14" s="6">
        <v>40000</v>
      </c>
      <c r="I14" s="7" t="s">
        <v>643</v>
      </c>
      <c r="J14" s="4">
        <v>12</v>
      </c>
      <c r="K14" s="4">
        <v>148</v>
      </c>
    </row>
    <row r="15" spans="1:15" ht="145.80000000000001" x14ac:dyDescent="0.3">
      <c r="A15" s="2">
        <v>13</v>
      </c>
      <c r="B15" s="4" t="s">
        <v>375</v>
      </c>
      <c r="C15" s="4" t="s">
        <v>7</v>
      </c>
      <c r="D15" s="5" t="s">
        <v>374</v>
      </c>
      <c r="E15" s="9">
        <v>1</v>
      </c>
      <c r="F15" s="6">
        <f t="shared" si="1"/>
        <v>66000</v>
      </c>
      <c r="G15" s="6">
        <v>66000</v>
      </c>
      <c r="H15" s="6">
        <v>20000</v>
      </c>
      <c r="I15" s="7" t="s">
        <v>644</v>
      </c>
      <c r="J15" s="4">
        <v>12</v>
      </c>
      <c r="K15" s="4">
        <v>149</v>
      </c>
    </row>
    <row r="16" spans="1:15" s="11" customFormat="1" ht="97.2" x14ac:dyDescent="0.3">
      <c r="A16" s="2">
        <v>14</v>
      </c>
      <c r="B16" s="4" t="s">
        <v>380</v>
      </c>
      <c r="C16" s="4" t="s">
        <v>7</v>
      </c>
      <c r="D16" s="5" t="s">
        <v>381</v>
      </c>
      <c r="E16" s="9">
        <v>1</v>
      </c>
      <c r="F16" s="6">
        <f t="shared" si="1"/>
        <v>66000</v>
      </c>
      <c r="G16" s="6">
        <v>66000</v>
      </c>
      <c r="H16" s="6">
        <v>20000</v>
      </c>
      <c r="I16" s="7" t="s">
        <v>646</v>
      </c>
      <c r="J16" s="4">
        <v>14</v>
      </c>
      <c r="K16" s="4">
        <v>150</v>
      </c>
      <c r="L16" s="24"/>
      <c r="M16" s="24"/>
      <c r="N16" s="24"/>
      <c r="O16" s="24"/>
    </row>
    <row r="17" spans="1:15" x14ac:dyDescent="0.3">
      <c r="A17" s="2">
        <v>15</v>
      </c>
      <c r="B17" s="4" t="s">
        <v>382</v>
      </c>
      <c r="C17" s="4" t="s">
        <v>7</v>
      </c>
      <c r="D17" s="5" t="s">
        <v>383</v>
      </c>
      <c r="E17" s="9">
        <v>1</v>
      </c>
      <c r="F17" s="6">
        <f t="shared" si="1"/>
        <v>66000</v>
      </c>
      <c r="G17" s="6">
        <v>66000</v>
      </c>
      <c r="H17" s="6">
        <v>20000</v>
      </c>
      <c r="I17" s="7" t="s">
        <v>384</v>
      </c>
      <c r="J17" s="4">
        <v>15</v>
      </c>
      <c r="K17" s="4">
        <v>151</v>
      </c>
      <c r="M17" s="11"/>
      <c r="N17" s="11"/>
      <c r="O17" s="11"/>
    </row>
    <row r="18" spans="1:15" x14ac:dyDescent="0.3">
      <c r="A18" s="2">
        <v>16</v>
      </c>
      <c r="B18" s="4" t="s">
        <v>27</v>
      </c>
      <c r="C18" s="4" t="s">
        <v>11</v>
      </c>
      <c r="D18" s="5" t="s">
        <v>15</v>
      </c>
      <c r="E18" s="9">
        <v>550</v>
      </c>
      <c r="F18" s="6">
        <f t="shared" si="1"/>
        <v>12000</v>
      </c>
      <c r="G18" s="6">
        <v>6600000</v>
      </c>
      <c r="H18" s="6">
        <v>6600000</v>
      </c>
      <c r="I18" s="7" t="s">
        <v>28</v>
      </c>
      <c r="J18" s="4">
        <v>16</v>
      </c>
      <c r="K18" s="4">
        <v>5</v>
      </c>
    </row>
    <row r="19" spans="1:15" x14ac:dyDescent="0.3">
      <c r="A19" s="2">
        <v>17</v>
      </c>
      <c r="B19" s="4" t="s">
        <v>20</v>
      </c>
      <c r="C19" s="4" t="s">
        <v>11</v>
      </c>
      <c r="D19" s="5" t="s">
        <v>15</v>
      </c>
      <c r="E19" s="9">
        <v>350</v>
      </c>
      <c r="F19" s="6">
        <f t="shared" si="1"/>
        <v>12000</v>
      </c>
      <c r="G19" s="6">
        <v>4200000</v>
      </c>
      <c r="H19" s="6">
        <v>4200000</v>
      </c>
      <c r="I19" s="7" t="s">
        <v>21</v>
      </c>
      <c r="J19" s="8">
        <v>17</v>
      </c>
      <c r="K19" s="4">
        <v>4</v>
      </c>
    </row>
    <row r="20" spans="1:15" x14ac:dyDescent="0.3">
      <c r="A20" s="2">
        <v>18</v>
      </c>
      <c r="B20" s="4" t="s">
        <v>14</v>
      </c>
      <c r="C20" s="4" t="s">
        <v>11</v>
      </c>
      <c r="D20" s="5" t="s">
        <v>15</v>
      </c>
      <c r="E20" s="9">
        <v>100</v>
      </c>
      <c r="F20" s="6">
        <f t="shared" si="1"/>
        <v>12000</v>
      </c>
      <c r="G20" s="6">
        <v>1200000</v>
      </c>
      <c r="H20" s="6">
        <v>1200000</v>
      </c>
      <c r="I20" s="7" t="s">
        <v>16</v>
      </c>
      <c r="J20" s="8">
        <v>18</v>
      </c>
      <c r="K20" s="4">
        <v>3</v>
      </c>
    </row>
    <row r="21" spans="1:15" ht="48.6" x14ac:dyDescent="0.3">
      <c r="A21" s="2">
        <v>19</v>
      </c>
      <c r="B21" s="4" t="s">
        <v>31</v>
      </c>
      <c r="C21" s="4" t="s">
        <v>11</v>
      </c>
      <c r="D21" s="5" t="s">
        <v>32</v>
      </c>
      <c r="E21" s="9">
        <v>1</v>
      </c>
      <c r="F21" s="6">
        <v>0</v>
      </c>
      <c r="G21" s="6">
        <v>0</v>
      </c>
      <c r="H21" s="6">
        <v>0</v>
      </c>
      <c r="I21" s="7" t="s">
        <v>34</v>
      </c>
      <c r="J21" s="4">
        <v>19</v>
      </c>
      <c r="K21" s="4">
        <v>6</v>
      </c>
    </row>
    <row r="22" spans="1:15" s="11" customFormat="1" x14ac:dyDescent="0.3">
      <c r="A22" s="2">
        <v>20</v>
      </c>
      <c r="B22" s="4" t="s">
        <v>31</v>
      </c>
      <c r="C22" s="4" t="s">
        <v>11</v>
      </c>
      <c r="D22" s="5" t="s">
        <v>32</v>
      </c>
      <c r="E22" s="9">
        <v>6</v>
      </c>
      <c r="F22" s="6">
        <f t="shared" ref="F22:F43" si="2">G22/E22</f>
        <v>66000</v>
      </c>
      <c r="G22" s="6">
        <v>396000</v>
      </c>
      <c r="H22" s="6">
        <v>120000</v>
      </c>
      <c r="I22" s="7" t="s">
        <v>33</v>
      </c>
      <c r="J22" s="4">
        <v>20</v>
      </c>
      <c r="K22" s="4">
        <v>6</v>
      </c>
      <c r="L22" s="24"/>
      <c r="M22" s="24"/>
      <c r="N22" s="24"/>
      <c r="O22" s="24"/>
    </row>
    <row r="23" spans="1:15" ht="48.6" x14ac:dyDescent="0.3">
      <c r="A23" s="2">
        <v>21</v>
      </c>
      <c r="B23" s="4" t="s">
        <v>385</v>
      </c>
      <c r="C23" s="4" t="s">
        <v>7</v>
      </c>
      <c r="D23" s="5" t="s">
        <v>32</v>
      </c>
      <c r="E23" s="9">
        <v>1</v>
      </c>
      <c r="F23" s="6">
        <f t="shared" si="2"/>
        <v>0</v>
      </c>
      <c r="G23" s="6">
        <v>0</v>
      </c>
      <c r="H23" s="6">
        <v>0</v>
      </c>
      <c r="I23" s="7" t="s">
        <v>387</v>
      </c>
      <c r="J23" s="4">
        <v>21</v>
      </c>
      <c r="K23" s="4">
        <v>152</v>
      </c>
      <c r="L23" s="11"/>
    </row>
    <row r="24" spans="1:15" x14ac:dyDescent="0.3">
      <c r="A24" s="2">
        <v>22</v>
      </c>
      <c r="B24" s="4" t="s">
        <v>385</v>
      </c>
      <c r="C24" s="4" t="s">
        <v>7</v>
      </c>
      <c r="D24" s="5" t="s">
        <v>32</v>
      </c>
      <c r="E24" s="9">
        <v>6</v>
      </c>
      <c r="F24" s="6">
        <f t="shared" si="2"/>
        <v>66000</v>
      </c>
      <c r="G24" s="6">
        <v>396000</v>
      </c>
      <c r="H24" s="6">
        <v>120000</v>
      </c>
      <c r="I24" s="7" t="s">
        <v>386</v>
      </c>
      <c r="J24" s="4">
        <v>22</v>
      </c>
      <c r="K24" s="4">
        <v>152</v>
      </c>
      <c r="M24" s="11"/>
      <c r="N24" s="11"/>
      <c r="O24" s="11"/>
    </row>
    <row r="25" spans="1:15" x14ac:dyDescent="0.3">
      <c r="A25" s="2">
        <v>23</v>
      </c>
      <c r="B25" s="4" t="s">
        <v>388</v>
      </c>
      <c r="C25" s="4" t="s">
        <v>7</v>
      </c>
      <c r="D25" s="5" t="s">
        <v>32</v>
      </c>
      <c r="E25" s="9">
        <v>2</v>
      </c>
      <c r="F25" s="6">
        <f t="shared" si="2"/>
        <v>66000</v>
      </c>
      <c r="G25" s="6">
        <v>132000</v>
      </c>
      <c r="H25" s="6">
        <v>40000</v>
      </c>
      <c r="I25" s="7" t="s">
        <v>389</v>
      </c>
      <c r="J25" s="4">
        <v>23</v>
      </c>
      <c r="K25" s="4">
        <v>153</v>
      </c>
    </row>
    <row r="26" spans="1:15" s="11" customFormat="1" x14ac:dyDescent="0.3">
      <c r="A26" s="2">
        <v>24</v>
      </c>
      <c r="B26" s="4" t="s">
        <v>40</v>
      </c>
      <c r="C26" s="4" t="s">
        <v>11</v>
      </c>
      <c r="D26" s="5" t="s">
        <v>36</v>
      </c>
      <c r="E26" s="9">
        <v>1</v>
      </c>
      <c r="F26" s="10">
        <f t="shared" si="2"/>
        <v>66000</v>
      </c>
      <c r="G26" s="6">
        <v>66000</v>
      </c>
      <c r="H26" s="6">
        <v>20000</v>
      </c>
      <c r="I26" s="7" t="s">
        <v>41</v>
      </c>
      <c r="J26" s="4">
        <v>24</v>
      </c>
      <c r="K26" s="4">
        <v>9</v>
      </c>
    </row>
    <row r="27" spans="1:15" x14ac:dyDescent="0.3">
      <c r="A27" s="2">
        <v>25</v>
      </c>
      <c r="B27" s="4" t="s">
        <v>38</v>
      </c>
      <c r="C27" s="4" t="s">
        <v>11</v>
      </c>
      <c r="D27" s="5" t="s">
        <v>36</v>
      </c>
      <c r="E27" s="9">
        <v>1</v>
      </c>
      <c r="F27" s="6">
        <f t="shared" si="2"/>
        <v>66000</v>
      </c>
      <c r="G27" s="6">
        <v>66000</v>
      </c>
      <c r="H27" s="6">
        <v>20000</v>
      </c>
      <c r="I27" s="7" t="s">
        <v>39</v>
      </c>
      <c r="J27" s="4">
        <v>25</v>
      </c>
      <c r="K27" s="4">
        <v>8</v>
      </c>
    </row>
    <row r="28" spans="1:15" x14ac:dyDescent="0.3">
      <c r="A28" s="2">
        <v>26</v>
      </c>
      <c r="B28" s="4" t="s">
        <v>35</v>
      </c>
      <c r="C28" s="4" t="s">
        <v>11</v>
      </c>
      <c r="D28" s="5" t="s">
        <v>36</v>
      </c>
      <c r="E28" s="9">
        <v>1</v>
      </c>
      <c r="F28" s="6">
        <f t="shared" si="2"/>
        <v>66000</v>
      </c>
      <c r="G28" s="6">
        <v>66000</v>
      </c>
      <c r="H28" s="6">
        <v>20000</v>
      </c>
      <c r="I28" s="7" t="s">
        <v>37</v>
      </c>
      <c r="J28" s="4">
        <v>26</v>
      </c>
      <c r="K28" s="4">
        <v>7</v>
      </c>
    </row>
    <row r="29" spans="1:15" ht="97.2" x14ac:dyDescent="0.3">
      <c r="A29" s="2">
        <v>27</v>
      </c>
      <c r="B29" s="4" t="s">
        <v>88</v>
      </c>
      <c r="C29" s="4" t="s">
        <v>11</v>
      </c>
      <c r="D29" s="5" t="s">
        <v>89</v>
      </c>
      <c r="E29" s="9">
        <v>1</v>
      </c>
      <c r="F29" s="10">
        <f t="shared" si="2"/>
        <v>66000</v>
      </c>
      <c r="G29" s="6">
        <v>66000</v>
      </c>
      <c r="H29" s="6">
        <v>20000</v>
      </c>
      <c r="I29" s="12" t="s">
        <v>597</v>
      </c>
      <c r="J29" s="4">
        <v>27</v>
      </c>
      <c r="K29" s="4">
        <v>23</v>
      </c>
      <c r="L29" s="11"/>
      <c r="M29" s="11"/>
      <c r="N29" s="11"/>
      <c r="O29" s="11"/>
    </row>
    <row r="30" spans="1:15" s="11" customFormat="1" x14ac:dyDescent="0.3">
      <c r="A30" s="2">
        <v>28</v>
      </c>
      <c r="B30" s="4" t="s">
        <v>391</v>
      </c>
      <c r="C30" s="4" t="s">
        <v>7</v>
      </c>
      <c r="D30" s="5" t="s">
        <v>392</v>
      </c>
      <c r="E30" s="9">
        <v>1</v>
      </c>
      <c r="F30" s="6">
        <f t="shared" si="2"/>
        <v>66000</v>
      </c>
      <c r="G30" s="6">
        <v>66000</v>
      </c>
      <c r="H30" s="6">
        <v>20000</v>
      </c>
      <c r="I30" s="7" t="s">
        <v>393</v>
      </c>
      <c r="J30" s="4">
        <v>28</v>
      </c>
      <c r="K30" s="4">
        <v>154</v>
      </c>
      <c r="L30" s="24"/>
      <c r="M30" s="24"/>
      <c r="N30" s="24"/>
      <c r="O30" s="24"/>
    </row>
    <row r="31" spans="1:15" x14ac:dyDescent="0.3">
      <c r="A31" s="2">
        <v>29</v>
      </c>
      <c r="B31" s="4" t="s">
        <v>394</v>
      </c>
      <c r="C31" s="4" t="s">
        <v>7</v>
      </c>
      <c r="D31" s="5" t="s">
        <v>395</v>
      </c>
      <c r="E31" s="9">
        <v>1</v>
      </c>
      <c r="F31" s="6">
        <f t="shared" si="2"/>
        <v>66000</v>
      </c>
      <c r="G31" s="6">
        <v>66000</v>
      </c>
      <c r="H31" s="6">
        <v>20000</v>
      </c>
      <c r="I31" s="7" t="s">
        <v>396</v>
      </c>
      <c r="J31" s="4">
        <v>33</v>
      </c>
      <c r="K31" s="4">
        <v>155</v>
      </c>
    </row>
    <row r="32" spans="1:15" x14ac:dyDescent="0.3">
      <c r="A32" s="2">
        <v>30</v>
      </c>
      <c r="B32" s="4" t="s">
        <v>414</v>
      </c>
      <c r="C32" s="4" t="s">
        <v>7</v>
      </c>
      <c r="D32" s="5" t="s">
        <v>47</v>
      </c>
      <c r="E32" s="9">
        <v>1</v>
      </c>
      <c r="F32" s="6">
        <f t="shared" si="2"/>
        <v>66000</v>
      </c>
      <c r="G32" s="6">
        <v>66000</v>
      </c>
      <c r="H32" s="6">
        <v>20000</v>
      </c>
      <c r="I32" s="7" t="s">
        <v>415</v>
      </c>
      <c r="J32" s="4">
        <v>36</v>
      </c>
      <c r="K32" s="4">
        <v>164</v>
      </c>
      <c r="M32" s="11"/>
      <c r="N32" s="11"/>
      <c r="O32" s="11"/>
    </row>
    <row r="33" spans="1:15" x14ac:dyDescent="0.3">
      <c r="A33" s="2">
        <v>31</v>
      </c>
      <c r="B33" s="4" t="s">
        <v>46</v>
      </c>
      <c r="C33" s="4" t="s">
        <v>11</v>
      </c>
      <c r="D33" s="5" t="s">
        <v>47</v>
      </c>
      <c r="E33" s="9">
        <v>6</v>
      </c>
      <c r="F33" s="6">
        <f t="shared" si="2"/>
        <v>66000</v>
      </c>
      <c r="G33" s="6">
        <v>396000</v>
      </c>
      <c r="H33" s="6">
        <v>120000</v>
      </c>
      <c r="I33" s="7" t="s">
        <v>48</v>
      </c>
      <c r="J33" s="4">
        <v>37</v>
      </c>
      <c r="K33" s="4">
        <v>12</v>
      </c>
    </row>
    <row r="34" spans="1:15" s="11" customFormat="1" ht="48.6" x14ac:dyDescent="0.3">
      <c r="A34" s="2">
        <v>32</v>
      </c>
      <c r="B34" s="4" t="s">
        <v>46</v>
      </c>
      <c r="C34" s="4" t="s">
        <v>11</v>
      </c>
      <c r="D34" s="5" t="s">
        <v>47</v>
      </c>
      <c r="E34" s="9">
        <v>1</v>
      </c>
      <c r="F34" s="10">
        <f t="shared" si="2"/>
        <v>0</v>
      </c>
      <c r="G34" s="6">
        <v>0</v>
      </c>
      <c r="H34" s="6">
        <v>0</v>
      </c>
      <c r="I34" s="7" t="s">
        <v>49</v>
      </c>
      <c r="J34" s="4">
        <v>38</v>
      </c>
      <c r="K34" s="4">
        <v>12</v>
      </c>
      <c r="L34" s="24"/>
      <c r="M34" s="24"/>
      <c r="N34" s="24"/>
      <c r="O34" s="24"/>
    </row>
    <row r="35" spans="1:15" s="11" customFormat="1" x14ac:dyDescent="0.3">
      <c r="A35" s="2">
        <v>33</v>
      </c>
      <c r="B35" s="4" t="s">
        <v>412</v>
      </c>
      <c r="C35" s="4" t="s">
        <v>7</v>
      </c>
      <c r="D35" s="5" t="s">
        <v>47</v>
      </c>
      <c r="E35" s="9">
        <v>1</v>
      </c>
      <c r="F35" s="6">
        <f t="shared" si="2"/>
        <v>66000</v>
      </c>
      <c r="G35" s="6">
        <v>66000</v>
      </c>
      <c r="H35" s="6">
        <v>20000</v>
      </c>
      <c r="I35" s="7" t="s">
        <v>413</v>
      </c>
      <c r="J35" s="4">
        <v>39</v>
      </c>
      <c r="K35" s="4">
        <v>163</v>
      </c>
      <c r="L35" s="24"/>
    </row>
    <row r="36" spans="1:15" s="11" customFormat="1" ht="97.2" x14ac:dyDescent="0.3">
      <c r="A36" s="2">
        <v>34</v>
      </c>
      <c r="B36" s="4" t="s">
        <v>376</v>
      </c>
      <c r="C36" s="4" t="s">
        <v>7</v>
      </c>
      <c r="D36" s="5" t="s">
        <v>377</v>
      </c>
      <c r="E36" s="9">
        <v>1</v>
      </c>
      <c r="F36" s="6">
        <f t="shared" si="2"/>
        <v>66000</v>
      </c>
      <c r="G36" s="6">
        <v>66000</v>
      </c>
      <c r="H36" s="6">
        <v>20000</v>
      </c>
      <c r="I36" s="7" t="s">
        <v>645</v>
      </c>
      <c r="J36" s="14">
        <v>41</v>
      </c>
      <c r="K36" s="4">
        <v>149</v>
      </c>
      <c r="L36" s="24"/>
      <c r="M36" s="24"/>
      <c r="N36" s="24"/>
      <c r="O36" s="24"/>
    </row>
    <row r="37" spans="1:15" s="11" customFormat="1" x14ac:dyDescent="0.3">
      <c r="A37" s="2">
        <v>35</v>
      </c>
      <c r="B37" s="4" t="s">
        <v>50</v>
      </c>
      <c r="C37" s="4" t="s">
        <v>11</v>
      </c>
      <c r="D37" s="5" t="s">
        <v>51</v>
      </c>
      <c r="E37" s="9">
        <v>3</v>
      </c>
      <c r="F37" s="10">
        <f t="shared" si="2"/>
        <v>66000</v>
      </c>
      <c r="G37" s="6">
        <v>198000</v>
      </c>
      <c r="H37" s="6">
        <v>60000</v>
      </c>
      <c r="I37" s="7" t="s">
        <v>52</v>
      </c>
      <c r="J37" s="4">
        <v>42</v>
      </c>
      <c r="K37" s="4">
        <v>13</v>
      </c>
    </row>
    <row r="38" spans="1:15" s="11" customFormat="1" x14ac:dyDescent="0.3">
      <c r="A38" s="2">
        <v>36</v>
      </c>
      <c r="B38" s="4" t="s">
        <v>416</v>
      </c>
      <c r="C38" s="4" t="s">
        <v>7</v>
      </c>
      <c r="D38" s="5" t="s">
        <v>54</v>
      </c>
      <c r="E38" s="9">
        <v>1</v>
      </c>
      <c r="F38" s="6">
        <f t="shared" si="2"/>
        <v>66000</v>
      </c>
      <c r="G38" s="6">
        <v>66000</v>
      </c>
      <c r="H38" s="6">
        <v>20000</v>
      </c>
      <c r="I38" s="7" t="s">
        <v>417</v>
      </c>
      <c r="J38" s="4">
        <v>43</v>
      </c>
      <c r="K38" s="4">
        <v>165</v>
      </c>
      <c r="L38" s="24"/>
    </row>
    <row r="39" spans="1:15" s="11" customFormat="1" x14ac:dyDescent="0.3">
      <c r="A39" s="2">
        <v>37</v>
      </c>
      <c r="B39" s="4" t="s">
        <v>418</v>
      </c>
      <c r="C39" s="4" t="s">
        <v>7</v>
      </c>
      <c r="D39" s="5" t="s">
        <v>54</v>
      </c>
      <c r="E39" s="9">
        <v>1</v>
      </c>
      <c r="F39" s="6">
        <f t="shared" si="2"/>
        <v>66000</v>
      </c>
      <c r="G39" s="6">
        <v>66000</v>
      </c>
      <c r="H39" s="6">
        <v>20000</v>
      </c>
      <c r="I39" s="7" t="s">
        <v>419</v>
      </c>
      <c r="J39" s="4">
        <v>44</v>
      </c>
      <c r="K39" s="4">
        <v>166</v>
      </c>
      <c r="L39" s="24"/>
      <c r="M39" s="24"/>
      <c r="N39" s="24"/>
      <c r="O39" s="24"/>
    </row>
    <row r="40" spans="1:15" s="11" customFormat="1" x14ac:dyDescent="0.3">
      <c r="A40" s="2">
        <v>38</v>
      </c>
      <c r="B40" s="4" t="s">
        <v>53</v>
      </c>
      <c r="C40" s="4" t="s">
        <v>11</v>
      </c>
      <c r="D40" s="5" t="s">
        <v>54</v>
      </c>
      <c r="E40" s="9">
        <v>1</v>
      </c>
      <c r="F40" s="6">
        <f t="shared" si="2"/>
        <v>66000</v>
      </c>
      <c r="G40" s="6">
        <v>66000</v>
      </c>
      <c r="H40" s="6">
        <v>20000</v>
      </c>
      <c r="I40" s="7" t="s">
        <v>55</v>
      </c>
      <c r="J40" s="4">
        <v>45</v>
      </c>
      <c r="K40" s="4">
        <v>14</v>
      </c>
      <c r="L40" s="24"/>
      <c r="M40" s="24"/>
      <c r="N40" s="24"/>
      <c r="O40" s="24"/>
    </row>
    <row r="41" spans="1:15" s="11" customFormat="1" x14ac:dyDescent="0.3">
      <c r="A41" s="2">
        <v>39</v>
      </c>
      <c r="B41" s="4" t="s">
        <v>420</v>
      </c>
      <c r="C41" s="4" t="s">
        <v>7</v>
      </c>
      <c r="D41" s="5" t="s">
        <v>57</v>
      </c>
      <c r="E41" s="9">
        <v>1</v>
      </c>
      <c r="F41" s="6">
        <f t="shared" si="2"/>
        <v>66000</v>
      </c>
      <c r="G41" s="6">
        <v>66000</v>
      </c>
      <c r="H41" s="6">
        <v>20000</v>
      </c>
      <c r="I41" s="7" t="s">
        <v>421</v>
      </c>
      <c r="J41" s="4">
        <v>46</v>
      </c>
      <c r="K41" s="4">
        <v>167</v>
      </c>
      <c r="L41" s="24"/>
      <c r="M41" s="24"/>
      <c r="N41" s="24"/>
      <c r="O41" s="24"/>
    </row>
    <row r="42" spans="1:15" x14ac:dyDescent="0.3">
      <c r="A42" s="2">
        <v>40</v>
      </c>
      <c r="B42" s="4" t="s">
        <v>424</v>
      </c>
      <c r="C42" s="4" t="s">
        <v>7</v>
      </c>
      <c r="D42" s="5" t="s">
        <v>57</v>
      </c>
      <c r="E42" s="9">
        <v>1</v>
      </c>
      <c r="F42" s="6">
        <f t="shared" si="2"/>
        <v>66000</v>
      </c>
      <c r="G42" s="6">
        <v>66000</v>
      </c>
      <c r="H42" s="6">
        <v>20000</v>
      </c>
      <c r="I42" s="7" t="s">
        <v>425</v>
      </c>
      <c r="J42" s="4">
        <v>47</v>
      </c>
      <c r="K42" s="4">
        <v>168</v>
      </c>
    </row>
    <row r="43" spans="1:15" s="11" customFormat="1" x14ac:dyDescent="0.3">
      <c r="A43" s="2">
        <v>41</v>
      </c>
      <c r="B43" s="4" t="s">
        <v>56</v>
      </c>
      <c r="C43" s="4" t="s">
        <v>11</v>
      </c>
      <c r="D43" s="5" t="s">
        <v>57</v>
      </c>
      <c r="E43" s="9">
        <v>2</v>
      </c>
      <c r="F43" s="6">
        <f t="shared" si="2"/>
        <v>66000</v>
      </c>
      <c r="G43" s="6">
        <v>132000</v>
      </c>
      <c r="H43" s="6">
        <v>40000</v>
      </c>
      <c r="I43" s="7" t="s">
        <v>58</v>
      </c>
      <c r="J43" s="4">
        <v>48</v>
      </c>
      <c r="K43" s="4">
        <v>15</v>
      </c>
      <c r="L43" s="24"/>
      <c r="M43" s="24"/>
      <c r="N43" s="24"/>
      <c r="O43" s="24"/>
    </row>
    <row r="44" spans="1:15" ht="48.6" x14ac:dyDescent="0.3">
      <c r="A44" s="2">
        <v>42</v>
      </c>
      <c r="B44" s="4" t="s">
        <v>59</v>
      </c>
      <c r="C44" s="4" t="s">
        <v>11</v>
      </c>
      <c r="D44" s="5" t="s">
        <v>60</v>
      </c>
      <c r="E44" s="9">
        <v>1</v>
      </c>
      <c r="F44" s="10">
        <v>0</v>
      </c>
      <c r="G44" s="6">
        <v>0</v>
      </c>
      <c r="H44" s="6">
        <v>0</v>
      </c>
      <c r="I44" s="7" t="s">
        <v>62</v>
      </c>
      <c r="J44" s="4">
        <v>50</v>
      </c>
      <c r="K44" s="4">
        <v>16</v>
      </c>
      <c r="L44" s="11"/>
      <c r="M44" s="11"/>
      <c r="N44" s="11"/>
      <c r="O44" s="11"/>
    </row>
    <row r="45" spans="1:15" x14ac:dyDescent="0.3">
      <c r="A45" s="2">
        <v>43</v>
      </c>
      <c r="B45" s="4" t="s">
        <v>59</v>
      </c>
      <c r="C45" s="4" t="s">
        <v>11</v>
      </c>
      <c r="D45" s="5" t="s">
        <v>60</v>
      </c>
      <c r="E45" s="9">
        <v>6</v>
      </c>
      <c r="F45" s="6">
        <f t="shared" ref="F45:F108" si="3">G45/E45</f>
        <v>66000</v>
      </c>
      <c r="G45" s="6">
        <v>396000</v>
      </c>
      <c r="H45" s="6">
        <v>120000</v>
      </c>
      <c r="I45" s="7" t="s">
        <v>61</v>
      </c>
      <c r="J45" s="4">
        <v>51</v>
      </c>
      <c r="K45" s="4">
        <v>16</v>
      </c>
    </row>
    <row r="46" spans="1:15" ht="97.2" x14ac:dyDescent="0.3">
      <c r="A46" s="2">
        <v>44</v>
      </c>
      <c r="B46" s="4" t="s">
        <v>68</v>
      </c>
      <c r="C46" s="4" t="s">
        <v>11</v>
      </c>
      <c r="D46" s="5" t="s">
        <v>64</v>
      </c>
      <c r="E46" s="9">
        <v>6</v>
      </c>
      <c r="F46" s="6">
        <f t="shared" si="3"/>
        <v>65000</v>
      </c>
      <c r="G46" s="6">
        <v>390000</v>
      </c>
      <c r="H46" s="6">
        <v>120000</v>
      </c>
      <c r="I46" s="7" t="s">
        <v>591</v>
      </c>
      <c r="J46" s="4">
        <v>52</v>
      </c>
      <c r="K46" s="4">
        <v>19</v>
      </c>
    </row>
    <row r="47" spans="1:15" s="11" customFormat="1" x14ac:dyDescent="0.3">
      <c r="A47" s="2">
        <v>45</v>
      </c>
      <c r="B47" s="4" t="s">
        <v>63</v>
      </c>
      <c r="C47" s="4" t="s">
        <v>11</v>
      </c>
      <c r="D47" s="5" t="s">
        <v>64</v>
      </c>
      <c r="E47" s="9">
        <v>10</v>
      </c>
      <c r="F47" s="6">
        <f t="shared" si="3"/>
        <v>20000</v>
      </c>
      <c r="G47" s="6">
        <v>200000</v>
      </c>
      <c r="H47" s="6">
        <v>200000</v>
      </c>
      <c r="I47" s="7" t="s">
        <v>65</v>
      </c>
      <c r="J47" s="4">
        <v>54</v>
      </c>
      <c r="K47" s="4">
        <v>17</v>
      </c>
      <c r="L47" s="24"/>
      <c r="M47" s="24"/>
      <c r="N47" s="24"/>
      <c r="O47" s="24"/>
    </row>
    <row r="48" spans="1:15" s="11" customFormat="1" x14ac:dyDescent="0.3">
      <c r="A48" s="2">
        <v>46</v>
      </c>
      <c r="B48" s="4" t="s">
        <v>426</v>
      </c>
      <c r="C48" s="4" t="s">
        <v>7</v>
      </c>
      <c r="D48" s="5" t="s">
        <v>64</v>
      </c>
      <c r="E48" s="9">
        <v>1</v>
      </c>
      <c r="F48" s="6">
        <f t="shared" si="3"/>
        <v>66000</v>
      </c>
      <c r="G48" s="6">
        <v>66000</v>
      </c>
      <c r="H48" s="6">
        <v>20000</v>
      </c>
      <c r="I48" s="7" t="s">
        <v>427</v>
      </c>
      <c r="J48" s="4">
        <v>55</v>
      </c>
      <c r="K48" s="4">
        <v>169</v>
      </c>
      <c r="M48" s="24"/>
      <c r="N48" s="24"/>
      <c r="O48" s="24"/>
    </row>
    <row r="49" spans="1:15" s="11" customFormat="1" x14ac:dyDescent="0.3">
      <c r="A49" s="2">
        <v>47</v>
      </c>
      <c r="B49" s="4" t="s">
        <v>66</v>
      </c>
      <c r="C49" s="4" t="s">
        <v>11</v>
      </c>
      <c r="D49" s="5" t="s">
        <v>64</v>
      </c>
      <c r="E49" s="9">
        <v>10</v>
      </c>
      <c r="F49" s="6">
        <f t="shared" si="3"/>
        <v>20000</v>
      </c>
      <c r="G49" s="6">
        <v>200000</v>
      </c>
      <c r="H49" s="6">
        <v>200000</v>
      </c>
      <c r="I49" s="7" t="s">
        <v>67</v>
      </c>
      <c r="J49" s="4">
        <v>56</v>
      </c>
      <c r="K49" s="4">
        <v>18</v>
      </c>
      <c r="L49" s="24"/>
      <c r="M49" s="24"/>
      <c r="N49" s="24"/>
      <c r="O49" s="24"/>
    </row>
    <row r="50" spans="1:15" s="11" customFormat="1" ht="129.6" x14ac:dyDescent="0.3">
      <c r="A50" s="2">
        <v>48</v>
      </c>
      <c r="B50" s="4" t="s">
        <v>428</v>
      </c>
      <c r="C50" s="4" t="s">
        <v>7</v>
      </c>
      <c r="D50" s="5" t="s">
        <v>429</v>
      </c>
      <c r="E50" s="9">
        <v>1</v>
      </c>
      <c r="F50" s="6">
        <f t="shared" si="3"/>
        <v>0</v>
      </c>
      <c r="G50" s="6">
        <v>0</v>
      </c>
      <c r="H50" s="6">
        <v>0</v>
      </c>
      <c r="I50" s="12" t="s">
        <v>652</v>
      </c>
      <c r="J50" s="4">
        <v>57</v>
      </c>
      <c r="K50" s="4">
        <v>170</v>
      </c>
      <c r="M50" s="24"/>
      <c r="N50" s="24"/>
      <c r="O50" s="24"/>
    </row>
    <row r="51" spans="1:15" s="11" customFormat="1" ht="97.2" x14ac:dyDescent="0.3">
      <c r="A51" s="2">
        <v>49</v>
      </c>
      <c r="B51" s="4" t="s">
        <v>428</v>
      </c>
      <c r="C51" s="4" t="s">
        <v>7</v>
      </c>
      <c r="D51" s="5" t="s">
        <v>429</v>
      </c>
      <c r="E51" s="9">
        <v>6</v>
      </c>
      <c r="F51" s="6">
        <f t="shared" si="3"/>
        <v>66000</v>
      </c>
      <c r="G51" s="6">
        <v>396000</v>
      </c>
      <c r="H51" s="6">
        <v>120000</v>
      </c>
      <c r="I51" s="12" t="s">
        <v>651</v>
      </c>
      <c r="J51" s="4">
        <v>58</v>
      </c>
      <c r="K51" s="4">
        <v>170</v>
      </c>
      <c r="M51" s="24"/>
      <c r="N51" s="24"/>
      <c r="O51" s="24"/>
    </row>
    <row r="52" spans="1:15" x14ac:dyDescent="0.3">
      <c r="A52" s="2">
        <v>50</v>
      </c>
      <c r="B52" s="4" t="s">
        <v>407</v>
      </c>
      <c r="C52" s="4" t="s">
        <v>7</v>
      </c>
      <c r="D52" s="5" t="s">
        <v>70</v>
      </c>
      <c r="E52" s="9">
        <v>6</v>
      </c>
      <c r="F52" s="6">
        <f t="shared" si="3"/>
        <v>66000</v>
      </c>
      <c r="G52" s="6">
        <v>396000</v>
      </c>
      <c r="H52" s="6">
        <v>120000</v>
      </c>
      <c r="I52" s="7" t="s">
        <v>408</v>
      </c>
      <c r="J52" s="4">
        <v>59</v>
      </c>
      <c r="K52" s="4">
        <v>161</v>
      </c>
    </row>
    <row r="53" spans="1:15" ht="48.6" x14ac:dyDescent="0.3">
      <c r="A53" s="2">
        <v>51</v>
      </c>
      <c r="B53" s="4" t="s">
        <v>407</v>
      </c>
      <c r="C53" s="4" t="s">
        <v>7</v>
      </c>
      <c r="D53" s="5" t="s">
        <v>70</v>
      </c>
      <c r="E53" s="9">
        <v>1</v>
      </c>
      <c r="F53" s="6">
        <f t="shared" si="3"/>
        <v>0</v>
      </c>
      <c r="G53" s="6">
        <v>0</v>
      </c>
      <c r="H53" s="6">
        <v>0</v>
      </c>
      <c r="I53" s="7" t="s">
        <v>409</v>
      </c>
      <c r="J53" s="4">
        <v>60</v>
      </c>
      <c r="K53" s="4">
        <v>161</v>
      </c>
    </row>
    <row r="54" spans="1:15" x14ac:dyDescent="0.3">
      <c r="A54" s="2">
        <v>52</v>
      </c>
      <c r="B54" s="4" t="s">
        <v>74</v>
      </c>
      <c r="C54" s="4" t="s">
        <v>11</v>
      </c>
      <c r="D54" s="5" t="s">
        <v>70</v>
      </c>
      <c r="E54" s="9">
        <v>6</v>
      </c>
      <c r="F54" s="6">
        <f t="shared" si="3"/>
        <v>66000</v>
      </c>
      <c r="G54" s="6">
        <v>396000</v>
      </c>
      <c r="H54" s="6">
        <v>120000</v>
      </c>
      <c r="I54" s="7" t="s">
        <v>75</v>
      </c>
      <c r="J54" s="4">
        <v>61</v>
      </c>
      <c r="K54" s="4">
        <v>21</v>
      </c>
    </row>
    <row r="55" spans="1:15" ht="48.6" x14ac:dyDescent="0.3">
      <c r="A55" s="2">
        <v>53</v>
      </c>
      <c r="B55" s="4" t="s">
        <v>74</v>
      </c>
      <c r="C55" s="4" t="s">
        <v>11</v>
      </c>
      <c r="D55" s="5" t="s">
        <v>70</v>
      </c>
      <c r="E55" s="9">
        <v>1</v>
      </c>
      <c r="F55" s="6">
        <f t="shared" si="3"/>
        <v>0</v>
      </c>
      <c r="G55" s="6">
        <v>0</v>
      </c>
      <c r="H55" s="6">
        <v>0</v>
      </c>
      <c r="I55" s="7" t="s">
        <v>76</v>
      </c>
      <c r="J55" s="4">
        <v>62</v>
      </c>
      <c r="K55" s="4">
        <v>21</v>
      </c>
    </row>
    <row r="56" spans="1:15" s="11" customFormat="1" x14ac:dyDescent="0.3">
      <c r="A56" s="2">
        <v>54</v>
      </c>
      <c r="B56" s="4" t="s">
        <v>405</v>
      </c>
      <c r="C56" s="4" t="s">
        <v>7</v>
      </c>
      <c r="D56" s="5" t="s">
        <v>70</v>
      </c>
      <c r="E56" s="9">
        <v>2</v>
      </c>
      <c r="F56" s="6">
        <f t="shared" si="3"/>
        <v>66000</v>
      </c>
      <c r="G56" s="6">
        <v>132000</v>
      </c>
      <c r="H56" s="6">
        <v>40000</v>
      </c>
      <c r="I56" s="7" t="s">
        <v>406</v>
      </c>
      <c r="J56" s="4">
        <v>63</v>
      </c>
      <c r="K56" s="4">
        <v>160</v>
      </c>
      <c r="L56" s="24"/>
      <c r="M56" s="24"/>
      <c r="N56" s="24"/>
      <c r="O56" s="24"/>
    </row>
    <row r="57" spans="1:15" x14ac:dyDescent="0.3">
      <c r="A57" s="2">
        <v>55</v>
      </c>
      <c r="B57" s="4" t="s">
        <v>403</v>
      </c>
      <c r="C57" s="4" t="s">
        <v>7</v>
      </c>
      <c r="D57" s="5" t="s">
        <v>70</v>
      </c>
      <c r="E57" s="9">
        <v>2</v>
      </c>
      <c r="F57" s="6">
        <f t="shared" si="3"/>
        <v>66000</v>
      </c>
      <c r="G57" s="6">
        <v>132000</v>
      </c>
      <c r="H57" s="6">
        <v>40000</v>
      </c>
      <c r="I57" s="7" t="s">
        <v>404</v>
      </c>
      <c r="J57" s="4">
        <v>64</v>
      </c>
      <c r="K57" s="4">
        <v>159</v>
      </c>
    </row>
    <row r="58" spans="1:15" x14ac:dyDescent="0.3">
      <c r="A58" s="2">
        <v>56</v>
      </c>
      <c r="B58" s="4" t="s">
        <v>397</v>
      </c>
      <c r="C58" s="4" t="s">
        <v>7</v>
      </c>
      <c r="D58" s="5" t="s">
        <v>70</v>
      </c>
      <c r="E58" s="9">
        <v>1</v>
      </c>
      <c r="F58" s="6">
        <f t="shared" si="3"/>
        <v>66000</v>
      </c>
      <c r="G58" s="6">
        <v>66000</v>
      </c>
      <c r="H58" s="6">
        <v>20000</v>
      </c>
      <c r="I58" s="7" t="s">
        <v>398</v>
      </c>
      <c r="J58" s="4">
        <v>65</v>
      </c>
      <c r="K58" s="4">
        <v>156</v>
      </c>
      <c r="L58" s="11"/>
    </row>
    <row r="59" spans="1:15" ht="162" x14ac:dyDescent="0.3">
      <c r="A59" s="2">
        <v>57</v>
      </c>
      <c r="B59" s="4" t="s">
        <v>399</v>
      </c>
      <c r="C59" s="4" t="s">
        <v>7</v>
      </c>
      <c r="D59" s="5" t="s">
        <v>400</v>
      </c>
      <c r="E59" s="9">
        <v>1</v>
      </c>
      <c r="F59" s="6">
        <f t="shared" si="3"/>
        <v>66000</v>
      </c>
      <c r="G59" s="6">
        <v>66000</v>
      </c>
      <c r="H59" s="6">
        <v>20000</v>
      </c>
      <c r="I59" s="12" t="s">
        <v>648</v>
      </c>
      <c r="J59" s="4">
        <v>66</v>
      </c>
      <c r="K59" s="4">
        <v>157</v>
      </c>
      <c r="L59" s="11"/>
    </row>
    <row r="60" spans="1:15" x14ac:dyDescent="0.3">
      <c r="A60" s="2">
        <v>58</v>
      </c>
      <c r="B60" s="4" t="s">
        <v>69</v>
      </c>
      <c r="C60" s="4" t="s">
        <v>11</v>
      </c>
      <c r="D60" s="5" t="s">
        <v>70</v>
      </c>
      <c r="E60" s="9">
        <v>1</v>
      </c>
      <c r="F60" s="10">
        <f t="shared" si="3"/>
        <v>66000</v>
      </c>
      <c r="G60" s="6">
        <v>66000</v>
      </c>
      <c r="H60" s="6">
        <v>20000</v>
      </c>
      <c r="I60" s="7" t="s">
        <v>71</v>
      </c>
      <c r="J60" s="4">
        <v>67</v>
      </c>
      <c r="K60" s="4">
        <v>20</v>
      </c>
      <c r="L60" s="11"/>
      <c r="M60" s="11"/>
      <c r="N60" s="11"/>
      <c r="O60" s="11"/>
    </row>
    <row r="61" spans="1:15" s="11" customFormat="1" x14ac:dyDescent="0.3">
      <c r="A61" s="2">
        <v>59</v>
      </c>
      <c r="B61" s="4" t="s">
        <v>401</v>
      </c>
      <c r="C61" s="4" t="s">
        <v>7</v>
      </c>
      <c r="D61" s="5" t="s">
        <v>70</v>
      </c>
      <c r="E61" s="9">
        <v>2</v>
      </c>
      <c r="F61" s="6">
        <f t="shared" si="3"/>
        <v>66000</v>
      </c>
      <c r="G61" s="6">
        <v>132000</v>
      </c>
      <c r="H61" s="6">
        <v>40000</v>
      </c>
      <c r="I61" s="7" t="s">
        <v>402</v>
      </c>
      <c r="J61" s="4">
        <v>68</v>
      </c>
      <c r="K61" s="4">
        <v>158</v>
      </c>
      <c r="L61" s="24"/>
      <c r="M61" s="24"/>
      <c r="N61" s="24"/>
      <c r="O61" s="24"/>
    </row>
    <row r="62" spans="1:15" s="11" customFormat="1" ht="48.6" x14ac:dyDescent="0.3">
      <c r="A62" s="2">
        <v>60</v>
      </c>
      <c r="B62" s="4" t="s">
        <v>90</v>
      </c>
      <c r="C62" s="4" t="s">
        <v>11</v>
      </c>
      <c r="D62" s="5" t="s">
        <v>78</v>
      </c>
      <c r="E62" s="9">
        <v>1</v>
      </c>
      <c r="F62" s="10">
        <f t="shared" si="3"/>
        <v>0</v>
      </c>
      <c r="G62" s="6">
        <v>0</v>
      </c>
      <c r="H62" s="6">
        <v>0</v>
      </c>
      <c r="I62" s="7" t="s">
        <v>92</v>
      </c>
      <c r="J62" s="4">
        <v>70</v>
      </c>
      <c r="K62" s="4">
        <v>24</v>
      </c>
    </row>
    <row r="63" spans="1:15" s="11" customFormat="1" x14ac:dyDescent="0.3">
      <c r="A63" s="2">
        <v>61</v>
      </c>
      <c r="B63" s="4" t="s">
        <v>90</v>
      </c>
      <c r="C63" s="4" t="s">
        <v>11</v>
      </c>
      <c r="D63" s="5" t="s">
        <v>78</v>
      </c>
      <c r="E63" s="9">
        <v>6</v>
      </c>
      <c r="F63" s="10">
        <f t="shared" si="3"/>
        <v>66000</v>
      </c>
      <c r="G63" s="6">
        <v>396000</v>
      </c>
      <c r="H63" s="6">
        <v>120000</v>
      </c>
      <c r="I63" s="7" t="s">
        <v>91</v>
      </c>
      <c r="J63" s="4">
        <v>71</v>
      </c>
      <c r="K63" s="4">
        <v>24</v>
      </c>
    </row>
    <row r="64" spans="1:15" s="11" customFormat="1" x14ac:dyDescent="0.3">
      <c r="A64" s="2">
        <v>62</v>
      </c>
      <c r="B64" s="4" t="s">
        <v>77</v>
      </c>
      <c r="C64" s="4" t="s">
        <v>11</v>
      </c>
      <c r="D64" s="5" t="s">
        <v>78</v>
      </c>
      <c r="E64" s="9">
        <v>3</v>
      </c>
      <c r="F64" s="10">
        <f t="shared" si="3"/>
        <v>66000</v>
      </c>
      <c r="G64" s="6">
        <v>198000</v>
      </c>
      <c r="H64" s="6">
        <v>60000</v>
      </c>
      <c r="I64" s="7" t="s">
        <v>79</v>
      </c>
      <c r="J64" s="4">
        <v>72</v>
      </c>
      <c r="K64" s="4">
        <v>22</v>
      </c>
    </row>
    <row r="65" spans="1:15" ht="48.6" x14ac:dyDescent="0.3">
      <c r="A65" s="2">
        <v>63</v>
      </c>
      <c r="B65" s="4" t="s">
        <v>439</v>
      </c>
      <c r="C65" s="4" t="s">
        <v>7</v>
      </c>
      <c r="D65" s="5" t="s">
        <v>440</v>
      </c>
      <c r="E65" s="9">
        <v>1</v>
      </c>
      <c r="F65" s="6">
        <f t="shared" si="3"/>
        <v>0</v>
      </c>
      <c r="G65" s="6">
        <v>0</v>
      </c>
      <c r="H65" s="6">
        <v>0</v>
      </c>
      <c r="I65" s="7" t="s">
        <v>442</v>
      </c>
      <c r="J65" s="4">
        <v>73</v>
      </c>
      <c r="K65" s="4">
        <v>176</v>
      </c>
      <c r="L65" s="11"/>
    </row>
    <row r="66" spans="1:15" s="11" customFormat="1" x14ac:dyDescent="0.3">
      <c r="A66" s="2">
        <v>64</v>
      </c>
      <c r="B66" s="4" t="s">
        <v>439</v>
      </c>
      <c r="C66" s="4" t="s">
        <v>7</v>
      </c>
      <c r="D66" s="5" t="s">
        <v>440</v>
      </c>
      <c r="E66" s="9">
        <v>6</v>
      </c>
      <c r="F66" s="6">
        <f t="shared" si="3"/>
        <v>66000</v>
      </c>
      <c r="G66" s="6">
        <v>396000</v>
      </c>
      <c r="H66" s="6">
        <v>120000</v>
      </c>
      <c r="I66" s="7" t="s">
        <v>441</v>
      </c>
      <c r="J66" s="4">
        <v>74</v>
      </c>
      <c r="K66" s="4">
        <v>176</v>
      </c>
      <c r="L66" s="24"/>
      <c r="M66" s="24"/>
      <c r="N66" s="24"/>
      <c r="O66" s="24"/>
    </row>
    <row r="67" spans="1:15" ht="129.6" x14ac:dyDescent="0.3">
      <c r="A67" s="2">
        <v>65</v>
      </c>
      <c r="B67" s="4" t="s">
        <v>443</v>
      </c>
      <c r="C67" s="4" t="s">
        <v>7</v>
      </c>
      <c r="D67" s="5" t="s">
        <v>444</v>
      </c>
      <c r="E67" s="9">
        <v>1</v>
      </c>
      <c r="F67" s="6">
        <f t="shared" si="3"/>
        <v>0</v>
      </c>
      <c r="G67" s="6">
        <v>0</v>
      </c>
      <c r="H67" s="6">
        <v>0</v>
      </c>
      <c r="I67" s="7" t="s">
        <v>656</v>
      </c>
      <c r="J67" s="4">
        <v>75</v>
      </c>
      <c r="K67" s="4">
        <v>177</v>
      </c>
      <c r="M67" s="11"/>
      <c r="N67" s="11"/>
      <c r="O67" s="11"/>
    </row>
    <row r="68" spans="1:15" s="11" customFormat="1" ht="97.2" x14ac:dyDescent="0.3">
      <c r="A68" s="2">
        <v>66</v>
      </c>
      <c r="B68" s="4" t="s">
        <v>443</v>
      </c>
      <c r="C68" s="4" t="s">
        <v>7</v>
      </c>
      <c r="D68" s="5" t="s">
        <v>444</v>
      </c>
      <c r="E68" s="9">
        <v>6</v>
      </c>
      <c r="F68" s="6">
        <f t="shared" si="3"/>
        <v>66000</v>
      </c>
      <c r="G68" s="6">
        <v>396000</v>
      </c>
      <c r="H68" s="6">
        <v>120000</v>
      </c>
      <c r="I68" s="12" t="s">
        <v>655</v>
      </c>
      <c r="J68" s="4">
        <v>76</v>
      </c>
      <c r="K68" s="4">
        <v>177</v>
      </c>
    </row>
    <row r="69" spans="1:15" s="11" customFormat="1" x14ac:dyDescent="0.3">
      <c r="A69" s="2">
        <v>67</v>
      </c>
      <c r="B69" s="4" t="s">
        <v>96</v>
      </c>
      <c r="C69" s="4" t="s">
        <v>11</v>
      </c>
      <c r="D69" s="5" t="s">
        <v>94</v>
      </c>
      <c r="E69" s="9">
        <v>6</v>
      </c>
      <c r="F69" s="6">
        <f t="shared" si="3"/>
        <v>66000</v>
      </c>
      <c r="G69" s="6">
        <v>396000</v>
      </c>
      <c r="H69" s="6">
        <v>120000</v>
      </c>
      <c r="I69" s="12" t="s">
        <v>97</v>
      </c>
      <c r="J69" s="4">
        <v>77</v>
      </c>
      <c r="K69" s="4">
        <v>26</v>
      </c>
    </row>
    <row r="70" spans="1:15" ht="48.6" x14ac:dyDescent="0.3">
      <c r="A70" s="2">
        <v>68</v>
      </c>
      <c r="B70" s="4" t="s">
        <v>96</v>
      </c>
      <c r="C70" s="4" t="s">
        <v>11</v>
      </c>
      <c r="D70" s="5" t="s">
        <v>94</v>
      </c>
      <c r="E70" s="9">
        <v>1</v>
      </c>
      <c r="F70" s="6">
        <f t="shared" si="3"/>
        <v>0</v>
      </c>
      <c r="G70" s="6">
        <v>0</v>
      </c>
      <c r="H70" s="6">
        <v>0</v>
      </c>
      <c r="I70" s="12" t="s">
        <v>98</v>
      </c>
      <c r="J70" s="4">
        <v>78</v>
      </c>
      <c r="K70" s="4">
        <v>26</v>
      </c>
    </row>
    <row r="71" spans="1:15" x14ac:dyDescent="0.3">
      <c r="A71" s="2">
        <v>69</v>
      </c>
      <c r="B71" s="4" t="s">
        <v>93</v>
      </c>
      <c r="C71" s="4" t="s">
        <v>11</v>
      </c>
      <c r="D71" s="5" t="s">
        <v>94</v>
      </c>
      <c r="E71" s="9">
        <v>2</v>
      </c>
      <c r="F71" s="6">
        <f t="shared" si="3"/>
        <v>66000</v>
      </c>
      <c r="G71" s="6">
        <v>132000</v>
      </c>
      <c r="H71" s="6">
        <v>40000</v>
      </c>
      <c r="I71" s="12" t="s">
        <v>95</v>
      </c>
      <c r="J71" s="4">
        <v>79</v>
      </c>
      <c r="K71" s="4">
        <v>25</v>
      </c>
    </row>
    <row r="72" spans="1:15" x14ac:dyDescent="0.3">
      <c r="A72" s="2">
        <v>70</v>
      </c>
      <c r="B72" s="4" t="s">
        <v>99</v>
      </c>
      <c r="C72" s="4" t="s">
        <v>11</v>
      </c>
      <c r="D72" s="5" t="s">
        <v>94</v>
      </c>
      <c r="E72" s="9">
        <v>12</v>
      </c>
      <c r="F72" s="6">
        <f t="shared" si="3"/>
        <v>66000</v>
      </c>
      <c r="G72" s="6">
        <v>792000</v>
      </c>
      <c r="H72" s="6">
        <v>240000</v>
      </c>
      <c r="I72" s="12" t="s">
        <v>100</v>
      </c>
      <c r="J72" s="4">
        <v>80</v>
      </c>
      <c r="K72" s="4">
        <v>27</v>
      </c>
    </row>
    <row r="73" spans="1:15" ht="48.6" x14ac:dyDescent="0.3">
      <c r="A73" s="2">
        <v>71</v>
      </c>
      <c r="B73" s="4" t="s">
        <v>99</v>
      </c>
      <c r="C73" s="4" t="s">
        <v>11</v>
      </c>
      <c r="D73" s="5" t="s">
        <v>94</v>
      </c>
      <c r="E73" s="9">
        <v>2</v>
      </c>
      <c r="F73" s="6">
        <f t="shared" si="3"/>
        <v>0</v>
      </c>
      <c r="G73" s="6">
        <v>0</v>
      </c>
      <c r="H73" s="6">
        <v>0</v>
      </c>
      <c r="I73" s="12" t="s">
        <v>101</v>
      </c>
      <c r="J73" s="4">
        <v>81</v>
      </c>
      <c r="K73" s="4">
        <v>27</v>
      </c>
    </row>
    <row r="74" spans="1:15" x14ac:dyDescent="0.3">
      <c r="A74" s="2">
        <v>72</v>
      </c>
      <c r="B74" s="4" t="s">
        <v>445</v>
      </c>
      <c r="C74" s="4" t="s">
        <v>7</v>
      </c>
      <c r="D74" s="5" t="s">
        <v>94</v>
      </c>
      <c r="E74" s="9">
        <v>6</v>
      </c>
      <c r="F74" s="6">
        <f t="shared" si="3"/>
        <v>66000</v>
      </c>
      <c r="G74" s="6">
        <v>396000</v>
      </c>
      <c r="H74" s="6">
        <v>120000</v>
      </c>
      <c r="I74" s="12" t="s">
        <v>446</v>
      </c>
      <c r="J74" s="4">
        <v>82</v>
      </c>
      <c r="K74" s="4">
        <v>178</v>
      </c>
      <c r="M74" s="11"/>
      <c r="N74" s="11"/>
      <c r="O74" s="11"/>
    </row>
    <row r="75" spans="1:15" ht="48.6" x14ac:dyDescent="0.3">
      <c r="A75" s="2">
        <v>73</v>
      </c>
      <c r="B75" s="4" t="s">
        <v>445</v>
      </c>
      <c r="C75" s="4" t="s">
        <v>7</v>
      </c>
      <c r="D75" s="5" t="s">
        <v>94</v>
      </c>
      <c r="E75" s="9">
        <v>1</v>
      </c>
      <c r="F75" s="6">
        <f t="shared" si="3"/>
        <v>0</v>
      </c>
      <c r="G75" s="6">
        <v>0</v>
      </c>
      <c r="H75" s="6">
        <v>0</v>
      </c>
      <c r="I75" s="7" t="s">
        <v>447</v>
      </c>
      <c r="J75" s="4">
        <v>83</v>
      </c>
      <c r="K75" s="4">
        <v>178</v>
      </c>
    </row>
    <row r="76" spans="1:15" x14ac:dyDescent="0.3">
      <c r="A76" s="2">
        <v>74</v>
      </c>
      <c r="B76" s="4" t="s">
        <v>466</v>
      </c>
      <c r="C76" s="4" t="s">
        <v>7</v>
      </c>
      <c r="D76" s="5" t="s">
        <v>103</v>
      </c>
      <c r="E76" s="9">
        <v>2</v>
      </c>
      <c r="F76" s="6">
        <f t="shared" si="3"/>
        <v>66000</v>
      </c>
      <c r="G76" s="6">
        <v>132000</v>
      </c>
      <c r="H76" s="6">
        <v>40000</v>
      </c>
      <c r="I76" s="7" t="s">
        <v>467</v>
      </c>
      <c r="J76" s="4">
        <v>84</v>
      </c>
      <c r="K76" s="4">
        <v>185</v>
      </c>
      <c r="M76" s="11"/>
      <c r="N76" s="11"/>
      <c r="O76" s="11"/>
    </row>
    <row r="77" spans="1:15" x14ac:dyDescent="0.3">
      <c r="A77" s="2">
        <v>75</v>
      </c>
      <c r="B77" s="4" t="s">
        <v>378</v>
      </c>
      <c r="C77" s="4" t="s">
        <v>137</v>
      </c>
      <c r="D77" s="5" t="s">
        <v>130</v>
      </c>
      <c r="E77" s="9">
        <v>1</v>
      </c>
      <c r="F77" s="6">
        <f t="shared" si="3"/>
        <v>66000</v>
      </c>
      <c r="G77" s="6">
        <v>66000</v>
      </c>
      <c r="H77" s="6">
        <v>20000</v>
      </c>
      <c r="I77" s="7" t="s">
        <v>379</v>
      </c>
      <c r="J77" s="14">
        <v>86</v>
      </c>
      <c r="K77" s="4">
        <v>149</v>
      </c>
    </row>
    <row r="78" spans="1:15" s="11" customFormat="1" x14ac:dyDescent="0.3">
      <c r="A78" s="2">
        <v>76</v>
      </c>
      <c r="B78" s="4" t="s">
        <v>456</v>
      </c>
      <c r="C78" s="4" t="s">
        <v>7</v>
      </c>
      <c r="D78" s="5" t="s">
        <v>103</v>
      </c>
      <c r="E78" s="9">
        <v>6</v>
      </c>
      <c r="F78" s="6">
        <f t="shared" si="3"/>
        <v>66000</v>
      </c>
      <c r="G78" s="6">
        <v>396000</v>
      </c>
      <c r="H78" s="6">
        <v>120000</v>
      </c>
      <c r="I78" s="12" t="s">
        <v>457</v>
      </c>
      <c r="J78" s="4">
        <v>87</v>
      </c>
      <c r="K78" s="4">
        <v>182</v>
      </c>
    </row>
    <row r="79" spans="1:15" s="11" customFormat="1" ht="48.6" x14ac:dyDescent="0.3">
      <c r="A79" s="2">
        <v>77</v>
      </c>
      <c r="B79" s="4" t="s">
        <v>456</v>
      </c>
      <c r="C79" s="4" t="s">
        <v>7</v>
      </c>
      <c r="D79" s="5" t="s">
        <v>103</v>
      </c>
      <c r="E79" s="9">
        <v>1</v>
      </c>
      <c r="F79" s="6">
        <f t="shared" si="3"/>
        <v>0</v>
      </c>
      <c r="G79" s="6">
        <v>0</v>
      </c>
      <c r="H79" s="6">
        <v>0</v>
      </c>
      <c r="I79" s="12" t="s">
        <v>458</v>
      </c>
      <c r="J79" s="4">
        <v>88</v>
      </c>
      <c r="K79" s="4">
        <v>182</v>
      </c>
    </row>
    <row r="80" spans="1:15" s="11" customFormat="1" x14ac:dyDescent="0.3">
      <c r="A80" s="2">
        <v>78</v>
      </c>
      <c r="B80" s="4" t="s">
        <v>105</v>
      </c>
      <c r="C80" s="4" t="s">
        <v>11</v>
      </c>
      <c r="D80" s="5" t="s">
        <v>103</v>
      </c>
      <c r="E80" s="9">
        <v>12</v>
      </c>
      <c r="F80" s="10">
        <f t="shared" si="3"/>
        <v>66000</v>
      </c>
      <c r="G80" s="6">
        <v>792000</v>
      </c>
      <c r="H80" s="6">
        <v>240000</v>
      </c>
      <c r="I80" s="12" t="s">
        <v>106</v>
      </c>
      <c r="J80" s="4">
        <v>89</v>
      </c>
      <c r="K80" s="4">
        <v>29</v>
      </c>
    </row>
    <row r="81" spans="1:15" s="11" customFormat="1" ht="48.6" x14ac:dyDescent="0.3">
      <c r="A81" s="2">
        <v>79</v>
      </c>
      <c r="B81" s="4" t="s">
        <v>105</v>
      </c>
      <c r="C81" s="4" t="s">
        <v>11</v>
      </c>
      <c r="D81" s="5" t="s">
        <v>103</v>
      </c>
      <c r="E81" s="9">
        <v>2</v>
      </c>
      <c r="F81" s="10">
        <f t="shared" si="3"/>
        <v>0</v>
      </c>
      <c r="G81" s="6">
        <v>0</v>
      </c>
      <c r="H81" s="6">
        <v>0</v>
      </c>
      <c r="I81" s="12" t="s">
        <v>107</v>
      </c>
      <c r="J81" s="4">
        <v>90</v>
      </c>
      <c r="K81" s="4">
        <v>29</v>
      </c>
    </row>
    <row r="82" spans="1:15" s="11" customFormat="1" x14ac:dyDescent="0.3">
      <c r="A82" s="2">
        <v>80</v>
      </c>
      <c r="B82" s="4" t="s">
        <v>464</v>
      </c>
      <c r="C82" s="4" t="s">
        <v>7</v>
      </c>
      <c r="D82" s="5" t="s">
        <v>103</v>
      </c>
      <c r="E82" s="9">
        <v>2</v>
      </c>
      <c r="F82" s="6">
        <f t="shared" si="3"/>
        <v>66000</v>
      </c>
      <c r="G82" s="6">
        <v>132000</v>
      </c>
      <c r="H82" s="6">
        <v>40000</v>
      </c>
      <c r="I82" s="12" t="s">
        <v>465</v>
      </c>
      <c r="J82" s="4">
        <v>91</v>
      </c>
      <c r="K82" s="4">
        <v>184</v>
      </c>
      <c r="L82" s="24"/>
      <c r="M82" s="24"/>
      <c r="N82" s="24"/>
      <c r="O82" s="24"/>
    </row>
    <row r="83" spans="1:15" s="11" customFormat="1" x14ac:dyDescent="0.3">
      <c r="A83" s="2">
        <v>81</v>
      </c>
      <c r="B83" s="4" t="s">
        <v>102</v>
      </c>
      <c r="C83" s="4" t="s">
        <v>11</v>
      </c>
      <c r="D83" s="5" t="s">
        <v>103</v>
      </c>
      <c r="E83" s="9">
        <v>4</v>
      </c>
      <c r="F83" s="10">
        <f t="shared" si="3"/>
        <v>66000</v>
      </c>
      <c r="G83" s="6">
        <v>264000</v>
      </c>
      <c r="H83" s="6">
        <v>80000</v>
      </c>
      <c r="I83" s="12" t="s">
        <v>104</v>
      </c>
      <c r="J83" s="4">
        <v>92</v>
      </c>
      <c r="K83" s="4">
        <v>28</v>
      </c>
    </row>
    <row r="84" spans="1:15" s="11" customFormat="1" ht="48.6" x14ac:dyDescent="0.3">
      <c r="A84" s="2">
        <v>82</v>
      </c>
      <c r="B84" s="4" t="s">
        <v>459</v>
      </c>
      <c r="C84" s="4" t="s">
        <v>137</v>
      </c>
      <c r="D84" s="5" t="s">
        <v>130</v>
      </c>
      <c r="E84" s="9">
        <v>6</v>
      </c>
      <c r="F84" s="6">
        <f t="shared" si="3"/>
        <v>66000</v>
      </c>
      <c r="G84" s="6">
        <v>396000</v>
      </c>
      <c r="H84" s="6">
        <v>120000</v>
      </c>
      <c r="I84" s="12" t="s">
        <v>460</v>
      </c>
      <c r="J84" s="4">
        <v>93</v>
      </c>
      <c r="K84" s="4">
        <v>183</v>
      </c>
    </row>
    <row r="85" spans="1:15" ht="81" x14ac:dyDescent="0.3">
      <c r="A85" s="2">
        <v>83</v>
      </c>
      <c r="B85" s="4" t="s">
        <v>459</v>
      </c>
      <c r="C85" s="4" t="s">
        <v>137</v>
      </c>
      <c r="D85" s="5" t="s">
        <v>130</v>
      </c>
      <c r="E85" s="9">
        <v>1</v>
      </c>
      <c r="F85" s="6">
        <f t="shared" si="3"/>
        <v>0</v>
      </c>
      <c r="G85" s="6">
        <v>0</v>
      </c>
      <c r="H85" s="6">
        <v>0</v>
      </c>
      <c r="I85" s="12" t="s">
        <v>587</v>
      </c>
      <c r="J85" s="4">
        <v>94</v>
      </c>
      <c r="K85" s="4">
        <v>183</v>
      </c>
      <c r="M85" s="11"/>
      <c r="N85" s="11"/>
      <c r="O85" s="11"/>
    </row>
    <row r="86" spans="1:15" s="11" customFormat="1" ht="97.2" x14ac:dyDescent="0.3">
      <c r="A86" s="2">
        <v>84</v>
      </c>
      <c r="B86" s="4" t="s">
        <v>129</v>
      </c>
      <c r="C86" s="4" t="s">
        <v>11</v>
      </c>
      <c r="D86" s="5" t="s">
        <v>130</v>
      </c>
      <c r="E86" s="9">
        <v>2</v>
      </c>
      <c r="F86" s="6">
        <f t="shared" si="3"/>
        <v>66000</v>
      </c>
      <c r="G86" s="6">
        <v>132000</v>
      </c>
      <c r="H86" s="6">
        <v>40000</v>
      </c>
      <c r="I86" s="7" t="s">
        <v>598</v>
      </c>
      <c r="J86" s="4">
        <v>95</v>
      </c>
      <c r="K86" s="4">
        <v>36</v>
      </c>
      <c r="L86" s="24"/>
      <c r="M86" s="24"/>
      <c r="N86" s="24"/>
      <c r="O86" s="24"/>
    </row>
    <row r="87" spans="1:15" s="11" customFormat="1" ht="97.2" x14ac:dyDescent="0.3">
      <c r="A87" s="2">
        <v>85</v>
      </c>
      <c r="B87" s="4" t="s">
        <v>451</v>
      </c>
      <c r="C87" s="4" t="s">
        <v>7</v>
      </c>
      <c r="D87" s="5" t="s">
        <v>130</v>
      </c>
      <c r="E87" s="9">
        <v>1</v>
      </c>
      <c r="F87" s="6">
        <f t="shared" si="3"/>
        <v>66000</v>
      </c>
      <c r="G87" s="6">
        <v>66000</v>
      </c>
      <c r="H87" s="6">
        <v>20000</v>
      </c>
      <c r="I87" s="12" t="s">
        <v>657</v>
      </c>
      <c r="J87" s="4">
        <v>96</v>
      </c>
      <c r="K87" s="4">
        <v>179</v>
      </c>
      <c r="L87" s="24"/>
      <c r="M87" s="24"/>
      <c r="N87" s="24"/>
      <c r="O87" s="24"/>
    </row>
    <row r="88" spans="1:15" s="11" customFormat="1" x14ac:dyDescent="0.3">
      <c r="A88" s="2">
        <v>86</v>
      </c>
      <c r="B88" s="4" t="s">
        <v>338</v>
      </c>
      <c r="C88" s="4" t="s">
        <v>7</v>
      </c>
      <c r="D88" s="5" t="s">
        <v>103</v>
      </c>
      <c r="E88" s="9">
        <v>12</v>
      </c>
      <c r="F88" s="6">
        <f t="shared" si="3"/>
        <v>66000</v>
      </c>
      <c r="G88" s="6">
        <v>792000</v>
      </c>
      <c r="H88" s="6">
        <v>240000</v>
      </c>
      <c r="I88" s="7" t="s">
        <v>339</v>
      </c>
      <c r="J88" s="4">
        <v>97</v>
      </c>
      <c r="K88" s="4">
        <v>134</v>
      </c>
      <c r="M88" s="24"/>
      <c r="N88" s="24"/>
      <c r="O88" s="24"/>
    </row>
    <row r="89" spans="1:15" ht="48.6" x14ac:dyDescent="0.3">
      <c r="A89" s="2">
        <v>87</v>
      </c>
      <c r="B89" s="4" t="s">
        <v>338</v>
      </c>
      <c r="C89" s="4" t="s">
        <v>7</v>
      </c>
      <c r="D89" s="5" t="s">
        <v>103</v>
      </c>
      <c r="E89" s="9">
        <v>2</v>
      </c>
      <c r="F89" s="6">
        <f t="shared" si="3"/>
        <v>0</v>
      </c>
      <c r="G89" s="6">
        <v>0</v>
      </c>
      <c r="H89" s="6">
        <v>0</v>
      </c>
      <c r="I89" s="12" t="s">
        <v>340</v>
      </c>
      <c r="J89" s="4">
        <v>98</v>
      </c>
      <c r="K89" s="4">
        <v>134</v>
      </c>
      <c r="L89" s="11"/>
    </row>
    <row r="90" spans="1:15" s="11" customFormat="1" x14ac:dyDescent="0.3">
      <c r="A90" s="2">
        <v>88</v>
      </c>
      <c r="B90" s="4" t="s">
        <v>454</v>
      </c>
      <c r="C90" s="4" t="s">
        <v>7</v>
      </c>
      <c r="D90" s="5" t="s">
        <v>103</v>
      </c>
      <c r="E90" s="9">
        <v>1</v>
      </c>
      <c r="F90" s="6">
        <f t="shared" si="3"/>
        <v>66000</v>
      </c>
      <c r="G90" s="6">
        <v>66000</v>
      </c>
      <c r="H90" s="6">
        <v>20000</v>
      </c>
      <c r="I90" s="12" t="s">
        <v>455</v>
      </c>
      <c r="J90" s="4">
        <v>99</v>
      </c>
      <c r="K90" s="4">
        <v>181</v>
      </c>
      <c r="M90" s="24"/>
      <c r="N90" s="24"/>
      <c r="O90" s="24"/>
    </row>
    <row r="91" spans="1:15" s="11" customFormat="1" x14ac:dyDescent="0.3">
      <c r="A91" s="2">
        <v>89</v>
      </c>
      <c r="B91" s="4" t="s">
        <v>452</v>
      </c>
      <c r="C91" s="4" t="s">
        <v>7</v>
      </c>
      <c r="D91" s="5" t="s">
        <v>103</v>
      </c>
      <c r="E91" s="9">
        <v>1</v>
      </c>
      <c r="F91" s="6">
        <f t="shared" si="3"/>
        <v>66000</v>
      </c>
      <c r="G91" s="6">
        <v>66000</v>
      </c>
      <c r="H91" s="6">
        <v>20000</v>
      </c>
      <c r="I91" s="12" t="s">
        <v>453</v>
      </c>
      <c r="J91" s="4">
        <v>100</v>
      </c>
      <c r="K91" s="4">
        <v>180</v>
      </c>
      <c r="L91" s="24"/>
      <c r="M91" s="24"/>
      <c r="N91" s="24"/>
      <c r="O91" s="24"/>
    </row>
    <row r="92" spans="1:15" s="11" customFormat="1" x14ac:dyDescent="0.3">
      <c r="A92" s="2">
        <v>90</v>
      </c>
      <c r="B92" s="4" t="s">
        <v>470</v>
      </c>
      <c r="C92" s="4" t="s">
        <v>7</v>
      </c>
      <c r="D92" s="5" t="s">
        <v>109</v>
      </c>
      <c r="E92" s="9">
        <v>1</v>
      </c>
      <c r="F92" s="6">
        <f t="shared" si="3"/>
        <v>66000</v>
      </c>
      <c r="G92" s="6">
        <v>66000</v>
      </c>
      <c r="H92" s="6">
        <v>20000</v>
      </c>
      <c r="I92" s="12" t="s">
        <v>471</v>
      </c>
      <c r="J92" s="4">
        <v>101</v>
      </c>
      <c r="K92" s="4">
        <v>187</v>
      </c>
      <c r="M92" s="24"/>
      <c r="N92" s="24"/>
      <c r="O92" s="24"/>
    </row>
    <row r="93" spans="1:15" s="11" customFormat="1" ht="48.6" x14ac:dyDescent="0.3">
      <c r="A93" s="2">
        <v>91</v>
      </c>
      <c r="B93" s="4" t="s">
        <v>461</v>
      </c>
      <c r="C93" s="4" t="s">
        <v>7</v>
      </c>
      <c r="D93" s="5" t="s">
        <v>462</v>
      </c>
      <c r="E93" s="9">
        <v>6</v>
      </c>
      <c r="F93" s="6">
        <f t="shared" si="3"/>
        <v>66000</v>
      </c>
      <c r="G93" s="6">
        <v>396000</v>
      </c>
      <c r="H93" s="6">
        <v>120000</v>
      </c>
      <c r="I93" s="12" t="s">
        <v>463</v>
      </c>
      <c r="J93" s="4">
        <v>102</v>
      </c>
      <c r="K93" s="4">
        <v>183</v>
      </c>
      <c r="L93" s="24"/>
    </row>
    <row r="94" spans="1:15" ht="81" x14ac:dyDescent="0.3">
      <c r="A94" s="2">
        <v>92</v>
      </c>
      <c r="B94" s="4" t="s">
        <v>461</v>
      </c>
      <c r="C94" s="4" t="s">
        <v>7</v>
      </c>
      <c r="D94" s="5" t="s">
        <v>462</v>
      </c>
      <c r="E94" s="9">
        <v>1</v>
      </c>
      <c r="F94" s="6">
        <f t="shared" si="3"/>
        <v>0</v>
      </c>
      <c r="G94" s="6">
        <v>0</v>
      </c>
      <c r="H94" s="6">
        <v>0</v>
      </c>
      <c r="I94" s="12" t="s">
        <v>658</v>
      </c>
      <c r="J94" s="4">
        <v>103</v>
      </c>
      <c r="K94" s="4">
        <v>183</v>
      </c>
      <c r="L94" s="11"/>
      <c r="M94" s="11"/>
      <c r="N94" s="11"/>
      <c r="O94" s="11"/>
    </row>
    <row r="95" spans="1:15" s="11" customFormat="1" x14ac:dyDescent="0.3">
      <c r="A95" s="2">
        <v>93</v>
      </c>
      <c r="B95" s="4" t="s">
        <v>468</v>
      </c>
      <c r="C95" s="4" t="s">
        <v>7</v>
      </c>
      <c r="D95" s="5" t="s">
        <v>109</v>
      </c>
      <c r="E95" s="9">
        <v>1</v>
      </c>
      <c r="F95" s="6">
        <f t="shared" si="3"/>
        <v>66000</v>
      </c>
      <c r="G95" s="6">
        <v>66000</v>
      </c>
      <c r="H95" s="6">
        <v>20000</v>
      </c>
      <c r="I95" s="7" t="s">
        <v>469</v>
      </c>
      <c r="J95" s="4">
        <v>104</v>
      </c>
      <c r="K95" s="4">
        <v>186</v>
      </c>
      <c r="L95" s="24"/>
      <c r="M95" s="24"/>
      <c r="N95" s="24"/>
      <c r="O95" s="24"/>
    </row>
    <row r="96" spans="1:15" x14ac:dyDescent="0.3">
      <c r="A96" s="2">
        <v>94</v>
      </c>
      <c r="B96" s="4" t="s">
        <v>108</v>
      </c>
      <c r="C96" s="4" t="s">
        <v>11</v>
      </c>
      <c r="D96" s="5" t="s">
        <v>109</v>
      </c>
      <c r="E96" s="9">
        <v>6</v>
      </c>
      <c r="F96" s="10">
        <f t="shared" si="3"/>
        <v>66000</v>
      </c>
      <c r="G96" s="6">
        <v>396000</v>
      </c>
      <c r="H96" s="6">
        <v>120000</v>
      </c>
      <c r="I96" s="12" t="s">
        <v>110</v>
      </c>
      <c r="J96" s="4">
        <v>105</v>
      </c>
      <c r="K96" s="4">
        <v>30</v>
      </c>
      <c r="L96" s="11"/>
      <c r="M96" s="11"/>
      <c r="N96" s="11"/>
      <c r="O96" s="11"/>
    </row>
    <row r="97" spans="1:15" s="11" customFormat="1" ht="48.6" x14ac:dyDescent="0.3">
      <c r="A97" s="2">
        <v>95</v>
      </c>
      <c r="B97" s="4" t="s">
        <v>108</v>
      </c>
      <c r="C97" s="4" t="s">
        <v>11</v>
      </c>
      <c r="D97" s="5" t="s">
        <v>109</v>
      </c>
      <c r="E97" s="9">
        <v>1</v>
      </c>
      <c r="F97" s="10">
        <f t="shared" si="3"/>
        <v>0</v>
      </c>
      <c r="G97" s="6">
        <v>0</v>
      </c>
      <c r="H97" s="6">
        <v>0</v>
      </c>
      <c r="I97" s="12" t="s">
        <v>111</v>
      </c>
      <c r="J97" s="4">
        <v>106</v>
      </c>
      <c r="K97" s="4">
        <v>30</v>
      </c>
    </row>
    <row r="98" spans="1:15" s="11" customFormat="1" x14ac:dyDescent="0.3">
      <c r="A98" s="2">
        <v>96</v>
      </c>
      <c r="B98" s="4" t="s">
        <v>472</v>
      </c>
      <c r="C98" s="4" t="s">
        <v>7</v>
      </c>
      <c r="D98" s="5" t="s">
        <v>109</v>
      </c>
      <c r="E98" s="9">
        <v>6</v>
      </c>
      <c r="F98" s="6">
        <f t="shared" si="3"/>
        <v>66000</v>
      </c>
      <c r="G98" s="6">
        <v>396000</v>
      </c>
      <c r="H98" s="6">
        <v>120000</v>
      </c>
      <c r="I98" s="12" t="s">
        <v>473</v>
      </c>
      <c r="J98" s="4">
        <v>107</v>
      </c>
      <c r="K98" s="4">
        <v>188</v>
      </c>
      <c r="M98" s="24"/>
      <c r="N98" s="24"/>
      <c r="O98" s="24"/>
    </row>
    <row r="99" spans="1:15" ht="48.6" x14ac:dyDescent="0.3">
      <c r="A99" s="2">
        <v>97</v>
      </c>
      <c r="B99" s="4" t="s">
        <v>472</v>
      </c>
      <c r="C99" s="4" t="s">
        <v>7</v>
      </c>
      <c r="D99" s="5" t="s">
        <v>109</v>
      </c>
      <c r="E99" s="9">
        <v>1</v>
      </c>
      <c r="F99" s="6">
        <f t="shared" si="3"/>
        <v>0</v>
      </c>
      <c r="G99" s="6">
        <v>0</v>
      </c>
      <c r="H99" s="6">
        <v>0</v>
      </c>
      <c r="I99" s="12" t="s">
        <v>474</v>
      </c>
      <c r="J99" s="4">
        <v>108</v>
      </c>
      <c r="K99" s="4">
        <v>188</v>
      </c>
      <c r="L99" s="11"/>
      <c r="M99" s="11"/>
      <c r="N99" s="11"/>
      <c r="O99" s="11"/>
    </row>
    <row r="100" spans="1:15" ht="97.2" x14ac:dyDescent="0.3">
      <c r="A100" s="2">
        <v>98</v>
      </c>
      <c r="B100" s="4" t="s">
        <v>141</v>
      </c>
      <c r="C100" s="4" t="s">
        <v>11</v>
      </c>
      <c r="D100" s="5" t="s">
        <v>142</v>
      </c>
      <c r="E100" s="9">
        <v>2</v>
      </c>
      <c r="F100" s="6">
        <f t="shared" si="3"/>
        <v>66000</v>
      </c>
      <c r="G100" s="6">
        <v>132000</v>
      </c>
      <c r="H100" s="6">
        <v>40000</v>
      </c>
      <c r="I100" s="7" t="s">
        <v>603</v>
      </c>
      <c r="J100" s="4">
        <v>109</v>
      </c>
      <c r="K100" s="4">
        <v>40</v>
      </c>
    </row>
    <row r="101" spans="1:15" x14ac:dyDescent="0.3">
      <c r="A101" s="2">
        <v>99</v>
      </c>
      <c r="B101" s="4" t="s">
        <v>448</v>
      </c>
      <c r="C101" s="4" t="s">
        <v>7</v>
      </c>
      <c r="D101" s="5" t="s">
        <v>449</v>
      </c>
      <c r="E101" s="9">
        <v>1</v>
      </c>
      <c r="F101" s="6">
        <f t="shared" si="3"/>
        <v>66000</v>
      </c>
      <c r="G101" s="6">
        <v>66000</v>
      </c>
      <c r="H101" s="6">
        <v>20000</v>
      </c>
      <c r="I101" s="7" t="s">
        <v>450</v>
      </c>
      <c r="J101" s="4">
        <v>110</v>
      </c>
      <c r="K101" s="4">
        <v>179</v>
      </c>
      <c r="L101" s="11"/>
      <c r="M101" s="11"/>
      <c r="N101" s="11"/>
      <c r="O101" s="11"/>
    </row>
    <row r="102" spans="1:15" x14ac:dyDescent="0.3">
      <c r="A102" s="2">
        <v>100</v>
      </c>
      <c r="B102" s="4" t="s">
        <v>479</v>
      </c>
      <c r="C102" s="4" t="s">
        <v>7</v>
      </c>
      <c r="D102" s="5" t="s">
        <v>449</v>
      </c>
      <c r="E102" s="9">
        <v>1</v>
      </c>
      <c r="F102" s="6">
        <f t="shared" si="3"/>
        <v>66000</v>
      </c>
      <c r="G102" s="6">
        <v>66000</v>
      </c>
      <c r="H102" s="6">
        <v>20000</v>
      </c>
      <c r="I102" s="7" t="s">
        <v>480</v>
      </c>
      <c r="J102" s="4">
        <v>111</v>
      </c>
      <c r="K102" s="4">
        <v>191</v>
      </c>
      <c r="L102" s="11"/>
    </row>
    <row r="103" spans="1:15" ht="97.2" x14ac:dyDescent="0.3">
      <c r="A103" s="2">
        <v>101</v>
      </c>
      <c r="B103" s="4" t="s">
        <v>477</v>
      </c>
      <c r="C103" s="4" t="s">
        <v>7</v>
      </c>
      <c r="D103" s="5" t="s">
        <v>478</v>
      </c>
      <c r="E103" s="9">
        <v>1</v>
      </c>
      <c r="F103" s="6">
        <f t="shared" si="3"/>
        <v>66000</v>
      </c>
      <c r="G103" s="6">
        <v>66000</v>
      </c>
      <c r="H103" s="6">
        <v>20000</v>
      </c>
      <c r="I103" s="12" t="s">
        <v>659</v>
      </c>
      <c r="J103" s="4">
        <v>112</v>
      </c>
      <c r="K103" s="4">
        <v>190</v>
      </c>
    </row>
    <row r="104" spans="1:15" x14ac:dyDescent="0.3">
      <c r="A104" s="2">
        <v>102</v>
      </c>
      <c r="B104" s="4" t="s">
        <v>475</v>
      </c>
      <c r="C104" s="4" t="s">
        <v>7</v>
      </c>
      <c r="D104" s="5" t="s">
        <v>449</v>
      </c>
      <c r="E104" s="9">
        <v>1</v>
      </c>
      <c r="F104" s="6">
        <f t="shared" si="3"/>
        <v>66000</v>
      </c>
      <c r="G104" s="6">
        <v>66000</v>
      </c>
      <c r="H104" s="6">
        <v>20000</v>
      </c>
      <c r="I104" s="12" t="s">
        <v>476</v>
      </c>
      <c r="J104" s="4">
        <v>113</v>
      </c>
      <c r="K104" s="4">
        <v>189</v>
      </c>
      <c r="L104" s="11"/>
      <c r="M104" s="11"/>
      <c r="N104" s="11"/>
      <c r="O104" s="11"/>
    </row>
    <row r="105" spans="1:15" x14ac:dyDescent="0.3">
      <c r="A105" s="2">
        <v>103</v>
      </c>
      <c r="B105" s="4" t="s">
        <v>481</v>
      </c>
      <c r="C105" s="4" t="s">
        <v>7</v>
      </c>
      <c r="D105" s="5" t="s">
        <v>113</v>
      </c>
      <c r="E105" s="9">
        <v>1</v>
      </c>
      <c r="F105" s="6">
        <f t="shared" si="3"/>
        <v>66000</v>
      </c>
      <c r="G105" s="6">
        <v>66000</v>
      </c>
      <c r="H105" s="6">
        <v>20000</v>
      </c>
      <c r="I105" s="12" t="s">
        <v>482</v>
      </c>
      <c r="J105" s="4">
        <v>114</v>
      </c>
      <c r="K105" s="4">
        <v>192</v>
      </c>
      <c r="M105" s="11"/>
      <c r="N105" s="11"/>
      <c r="O105" s="11"/>
    </row>
    <row r="106" spans="1:15" x14ac:dyDescent="0.3">
      <c r="A106" s="2">
        <v>104</v>
      </c>
      <c r="B106" s="4" t="s">
        <v>488</v>
      </c>
      <c r="C106" s="4" t="s">
        <v>7</v>
      </c>
      <c r="D106" s="5" t="s">
        <v>113</v>
      </c>
      <c r="E106" s="9">
        <v>6</v>
      </c>
      <c r="F106" s="6">
        <f t="shared" si="3"/>
        <v>66000</v>
      </c>
      <c r="G106" s="6">
        <v>396000</v>
      </c>
      <c r="H106" s="6">
        <v>120000</v>
      </c>
      <c r="I106" s="12" t="s">
        <v>489</v>
      </c>
      <c r="J106" s="4">
        <v>116</v>
      </c>
      <c r="K106" s="4">
        <v>195</v>
      </c>
      <c r="L106" s="11"/>
    </row>
    <row r="107" spans="1:15" ht="48.6" x14ac:dyDescent="0.3">
      <c r="A107" s="2">
        <v>105</v>
      </c>
      <c r="B107" s="4" t="s">
        <v>490</v>
      </c>
      <c r="C107" s="4" t="s">
        <v>7</v>
      </c>
      <c r="D107" s="5" t="s">
        <v>113</v>
      </c>
      <c r="E107" s="9">
        <v>1</v>
      </c>
      <c r="F107" s="6">
        <f t="shared" si="3"/>
        <v>0</v>
      </c>
      <c r="G107" s="6">
        <v>0</v>
      </c>
      <c r="H107" s="6">
        <v>0</v>
      </c>
      <c r="I107" s="12" t="s">
        <v>491</v>
      </c>
      <c r="J107" s="4">
        <v>117</v>
      </c>
      <c r="K107" s="4">
        <v>195</v>
      </c>
    </row>
    <row r="108" spans="1:15" x14ac:dyDescent="0.3">
      <c r="A108" s="2">
        <v>106</v>
      </c>
      <c r="B108" s="4" t="s">
        <v>112</v>
      </c>
      <c r="C108" s="4" t="s">
        <v>11</v>
      </c>
      <c r="D108" s="5" t="s">
        <v>113</v>
      </c>
      <c r="E108" s="9">
        <v>6</v>
      </c>
      <c r="F108" s="6">
        <f t="shared" si="3"/>
        <v>66000</v>
      </c>
      <c r="G108" s="6">
        <v>396000</v>
      </c>
      <c r="H108" s="6">
        <v>120000</v>
      </c>
      <c r="I108" s="7" t="s">
        <v>114</v>
      </c>
      <c r="J108" s="4">
        <v>118</v>
      </c>
      <c r="K108" s="4">
        <v>31</v>
      </c>
    </row>
    <row r="109" spans="1:15" ht="48.6" x14ac:dyDescent="0.3">
      <c r="A109" s="2">
        <v>107</v>
      </c>
      <c r="B109" s="4" t="s">
        <v>112</v>
      </c>
      <c r="C109" s="4" t="s">
        <v>11</v>
      </c>
      <c r="D109" s="5" t="s">
        <v>113</v>
      </c>
      <c r="E109" s="9">
        <v>1</v>
      </c>
      <c r="F109" s="6">
        <f t="shared" ref="F109:F172" si="4">G109/E109</f>
        <v>0</v>
      </c>
      <c r="G109" s="6">
        <v>0</v>
      </c>
      <c r="H109" s="6">
        <v>0</v>
      </c>
      <c r="I109" s="7" t="s">
        <v>115</v>
      </c>
      <c r="J109" s="4">
        <v>119</v>
      </c>
      <c r="K109" s="4">
        <v>31</v>
      </c>
    </row>
    <row r="110" spans="1:15" x14ac:dyDescent="0.3">
      <c r="A110" s="2">
        <v>108</v>
      </c>
      <c r="B110" s="4" t="s">
        <v>485</v>
      </c>
      <c r="C110" s="4" t="s">
        <v>7</v>
      </c>
      <c r="D110" s="5" t="s">
        <v>113</v>
      </c>
      <c r="E110" s="9">
        <v>6</v>
      </c>
      <c r="F110" s="6">
        <f t="shared" si="4"/>
        <v>66000</v>
      </c>
      <c r="G110" s="6">
        <v>396000</v>
      </c>
      <c r="H110" s="6">
        <v>120000</v>
      </c>
      <c r="I110" s="12" t="s">
        <v>486</v>
      </c>
      <c r="J110" s="4">
        <v>120</v>
      </c>
      <c r="K110" s="4">
        <v>194</v>
      </c>
    </row>
    <row r="111" spans="1:15" ht="48.6" x14ac:dyDescent="0.3">
      <c r="A111" s="2">
        <v>109</v>
      </c>
      <c r="B111" s="4" t="s">
        <v>485</v>
      </c>
      <c r="C111" s="4" t="s">
        <v>7</v>
      </c>
      <c r="D111" s="5" t="s">
        <v>113</v>
      </c>
      <c r="E111" s="9">
        <v>1</v>
      </c>
      <c r="F111" s="6">
        <f t="shared" si="4"/>
        <v>0</v>
      </c>
      <c r="G111" s="6">
        <v>0</v>
      </c>
      <c r="H111" s="6">
        <v>0</v>
      </c>
      <c r="I111" s="12" t="s">
        <v>487</v>
      </c>
      <c r="J111" s="4">
        <v>121</v>
      </c>
      <c r="K111" s="4">
        <v>194</v>
      </c>
      <c r="L111" s="11"/>
    </row>
    <row r="112" spans="1:15" x14ac:dyDescent="0.3">
      <c r="A112" s="2">
        <v>110</v>
      </c>
      <c r="B112" s="4" t="s">
        <v>483</v>
      </c>
      <c r="C112" s="4" t="s">
        <v>7</v>
      </c>
      <c r="D112" s="5" t="s">
        <v>113</v>
      </c>
      <c r="E112" s="9">
        <v>1</v>
      </c>
      <c r="F112" s="6">
        <f t="shared" si="4"/>
        <v>66000</v>
      </c>
      <c r="G112" s="6">
        <v>66000</v>
      </c>
      <c r="H112" s="6">
        <v>20000</v>
      </c>
      <c r="I112" s="12" t="s">
        <v>484</v>
      </c>
      <c r="J112" s="4">
        <v>122</v>
      </c>
      <c r="K112" s="4">
        <v>193</v>
      </c>
      <c r="M112" s="11"/>
      <c r="N112" s="11"/>
      <c r="O112" s="11"/>
    </row>
    <row r="113" spans="1:15" x14ac:dyDescent="0.3">
      <c r="A113" s="2">
        <v>111</v>
      </c>
      <c r="B113" s="4" t="s">
        <v>116</v>
      </c>
      <c r="C113" s="4" t="s">
        <v>11</v>
      </c>
      <c r="D113" s="5" t="s">
        <v>117</v>
      </c>
      <c r="E113" s="9">
        <v>2</v>
      </c>
      <c r="F113" s="6">
        <f t="shared" si="4"/>
        <v>66000</v>
      </c>
      <c r="G113" s="6">
        <v>132000</v>
      </c>
      <c r="H113" s="6">
        <v>40000</v>
      </c>
      <c r="I113" s="7" t="s">
        <v>118</v>
      </c>
      <c r="J113" s="4">
        <v>123</v>
      </c>
      <c r="K113" s="4">
        <v>32</v>
      </c>
    </row>
    <row r="114" spans="1:15" x14ac:dyDescent="0.3">
      <c r="A114" s="2">
        <v>112</v>
      </c>
      <c r="B114" s="4" t="s">
        <v>492</v>
      </c>
      <c r="C114" s="4" t="s">
        <v>7</v>
      </c>
      <c r="D114" s="5" t="s">
        <v>117</v>
      </c>
      <c r="E114" s="9">
        <v>1</v>
      </c>
      <c r="F114" s="6">
        <f t="shared" si="4"/>
        <v>66000</v>
      </c>
      <c r="G114" s="6">
        <v>66000</v>
      </c>
      <c r="H114" s="6">
        <v>20000</v>
      </c>
      <c r="I114" s="7" t="s">
        <v>493</v>
      </c>
      <c r="J114" s="4">
        <v>124</v>
      </c>
      <c r="K114" s="4">
        <v>196</v>
      </c>
    </row>
    <row r="115" spans="1:15" ht="48.6" x14ac:dyDescent="0.3">
      <c r="A115" s="2">
        <v>113</v>
      </c>
      <c r="B115" s="4" t="s">
        <v>121</v>
      </c>
      <c r="C115" s="4" t="s">
        <v>11</v>
      </c>
      <c r="D115" s="5" t="s">
        <v>117</v>
      </c>
      <c r="E115" s="9">
        <v>1</v>
      </c>
      <c r="F115" s="6">
        <f t="shared" si="4"/>
        <v>0</v>
      </c>
      <c r="G115" s="6">
        <v>0</v>
      </c>
      <c r="H115" s="6">
        <v>0</v>
      </c>
      <c r="I115" s="12" t="s">
        <v>122</v>
      </c>
      <c r="J115" s="4">
        <v>125</v>
      </c>
      <c r="K115" s="4">
        <v>33</v>
      </c>
      <c r="L115" s="11"/>
      <c r="M115" s="11"/>
      <c r="N115" s="11"/>
      <c r="O115" s="11"/>
    </row>
    <row r="116" spans="1:15" x14ac:dyDescent="0.3">
      <c r="A116" s="2">
        <v>114</v>
      </c>
      <c r="B116" s="4" t="s">
        <v>119</v>
      </c>
      <c r="C116" s="4" t="s">
        <v>11</v>
      </c>
      <c r="D116" s="5" t="s">
        <v>117</v>
      </c>
      <c r="E116" s="9">
        <v>6</v>
      </c>
      <c r="F116" s="6">
        <f t="shared" si="4"/>
        <v>66000</v>
      </c>
      <c r="G116" s="6">
        <v>396000</v>
      </c>
      <c r="H116" s="6">
        <v>120000</v>
      </c>
      <c r="I116" s="7" t="s">
        <v>120</v>
      </c>
      <c r="J116" s="4">
        <v>126</v>
      </c>
      <c r="K116" s="4">
        <v>33</v>
      </c>
    </row>
    <row r="117" spans="1:15" ht="48.6" x14ac:dyDescent="0.3">
      <c r="A117" s="2">
        <v>115</v>
      </c>
      <c r="B117" s="4" t="s">
        <v>123</v>
      </c>
      <c r="C117" s="4" t="s">
        <v>11</v>
      </c>
      <c r="D117" s="5" t="s">
        <v>117</v>
      </c>
      <c r="E117" s="9">
        <v>1</v>
      </c>
      <c r="F117" s="6">
        <f t="shared" si="4"/>
        <v>0</v>
      </c>
      <c r="G117" s="6">
        <v>0</v>
      </c>
      <c r="H117" s="6">
        <v>0</v>
      </c>
      <c r="I117" s="7" t="s">
        <v>125</v>
      </c>
      <c r="J117" s="4">
        <v>127</v>
      </c>
      <c r="K117" s="4">
        <v>34</v>
      </c>
    </row>
    <row r="118" spans="1:15" x14ac:dyDescent="0.3">
      <c r="A118" s="2">
        <v>116</v>
      </c>
      <c r="B118" s="4" t="s">
        <v>123</v>
      </c>
      <c r="C118" s="4" t="s">
        <v>11</v>
      </c>
      <c r="D118" s="5" t="s">
        <v>117</v>
      </c>
      <c r="E118" s="9">
        <v>6</v>
      </c>
      <c r="F118" s="6">
        <f t="shared" si="4"/>
        <v>66000</v>
      </c>
      <c r="G118" s="6">
        <v>396000</v>
      </c>
      <c r="H118" s="6">
        <v>120000</v>
      </c>
      <c r="I118" s="7" t="s">
        <v>124</v>
      </c>
      <c r="J118" s="4">
        <v>128</v>
      </c>
      <c r="K118" s="4">
        <v>34</v>
      </c>
    </row>
    <row r="119" spans="1:15" x14ac:dyDescent="0.3">
      <c r="A119" s="2">
        <v>117</v>
      </c>
      <c r="B119" s="4" t="s">
        <v>126</v>
      </c>
      <c r="C119" s="4" t="s">
        <v>11</v>
      </c>
      <c r="D119" s="5" t="s">
        <v>127</v>
      </c>
      <c r="E119" s="9">
        <v>3</v>
      </c>
      <c r="F119" s="6">
        <f t="shared" si="4"/>
        <v>66000</v>
      </c>
      <c r="G119" s="6">
        <v>198000</v>
      </c>
      <c r="H119" s="6">
        <v>60000</v>
      </c>
      <c r="I119" s="7" t="s">
        <v>128</v>
      </c>
      <c r="J119" s="4">
        <v>129</v>
      </c>
      <c r="K119" s="4">
        <v>35</v>
      </c>
    </row>
    <row r="120" spans="1:15" x14ac:dyDescent="0.3">
      <c r="A120" s="2">
        <v>118</v>
      </c>
      <c r="B120" s="4" t="s">
        <v>494</v>
      </c>
      <c r="C120" s="4" t="s">
        <v>7</v>
      </c>
      <c r="D120" s="5" t="s">
        <v>127</v>
      </c>
      <c r="E120" s="9">
        <v>6</v>
      </c>
      <c r="F120" s="6">
        <f t="shared" si="4"/>
        <v>66000</v>
      </c>
      <c r="G120" s="6">
        <v>396000</v>
      </c>
      <c r="H120" s="6">
        <v>120000</v>
      </c>
      <c r="I120" s="7" t="s">
        <v>495</v>
      </c>
      <c r="J120" s="4">
        <v>130</v>
      </c>
      <c r="K120" s="4">
        <v>197</v>
      </c>
      <c r="L120" s="11"/>
    </row>
    <row r="121" spans="1:15" ht="48.6" x14ac:dyDescent="0.3">
      <c r="A121" s="2">
        <v>119</v>
      </c>
      <c r="B121" s="4" t="s">
        <v>494</v>
      </c>
      <c r="C121" s="4" t="s">
        <v>7</v>
      </c>
      <c r="D121" s="5" t="s">
        <v>127</v>
      </c>
      <c r="E121" s="9">
        <v>1</v>
      </c>
      <c r="F121" s="6">
        <f t="shared" si="4"/>
        <v>0</v>
      </c>
      <c r="G121" s="6">
        <v>0</v>
      </c>
      <c r="H121" s="6">
        <v>0</v>
      </c>
      <c r="I121" s="12" t="s">
        <v>496</v>
      </c>
      <c r="J121" s="4">
        <v>131</v>
      </c>
      <c r="K121" s="4">
        <v>197</v>
      </c>
      <c r="L121" s="11"/>
      <c r="M121" s="11"/>
      <c r="N121" s="11"/>
      <c r="O121" s="11"/>
    </row>
    <row r="122" spans="1:15" x14ac:dyDescent="0.3">
      <c r="A122" s="2">
        <v>120</v>
      </c>
      <c r="B122" s="4" t="s">
        <v>497</v>
      </c>
      <c r="C122" s="4" t="s">
        <v>7</v>
      </c>
      <c r="D122" s="5" t="s">
        <v>498</v>
      </c>
      <c r="E122" s="9">
        <v>1</v>
      </c>
      <c r="F122" s="6">
        <f t="shared" si="4"/>
        <v>66000</v>
      </c>
      <c r="G122" s="6">
        <v>66000</v>
      </c>
      <c r="H122" s="6">
        <v>20000</v>
      </c>
      <c r="I122" s="12" t="s">
        <v>499</v>
      </c>
      <c r="J122" s="4">
        <v>132</v>
      </c>
      <c r="K122" s="4">
        <v>198</v>
      </c>
      <c r="M122" s="11"/>
      <c r="N122" s="11"/>
      <c r="O122" s="11"/>
    </row>
    <row r="123" spans="1:15" ht="48.6" x14ac:dyDescent="0.3">
      <c r="A123" s="2">
        <v>121</v>
      </c>
      <c r="B123" s="4" t="s">
        <v>131</v>
      </c>
      <c r="C123" s="4" t="s">
        <v>11</v>
      </c>
      <c r="D123" s="5" t="s">
        <v>132</v>
      </c>
      <c r="E123" s="9">
        <v>1</v>
      </c>
      <c r="F123" s="10">
        <f t="shared" si="4"/>
        <v>0</v>
      </c>
      <c r="G123" s="6">
        <v>0</v>
      </c>
      <c r="H123" s="6">
        <v>0</v>
      </c>
      <c r="I123" s="12" t="s">
        <v>134</v>
      </c>
      <c r="J123" s="4">
        <v>135</v>
      </c>
      <c r="K123" s="4">
        <v>37</v>
      </c>
      <c r="L123" s="11"/>
      <c r="M123" s="11"/>
      <c r="N123" s="11"/>
      <c r="O123" s="11"/>
    </row>
    <row r="124" spans="1:15" x14ac:dyDescent="0.3">
      <c r="A124" s="2">
        <v>122</v>
      </c>
      <c r="B124" s="4" t="s">
        <v>131</v>
      </c>
      <c r="C124" s="4" t="s">
        <v>11</v>
      </c>
      <c r="D124" s="5" t="s">
        <v>132</v>
      </c>
      <c r="E124" s="9">
        <v>6</v>
      </c>
      <c r="F124" s="10">
        <f t="shared" si="4"/>
        <v>66000</v>
      </c>
      <c r="G124" s="6">
        <v>396000</v>
      </c>
      <c r="H124" s="6">
        <v>120000</v>
      </c>
      <c r="I124" s="12" t="s">
        <v>133</v>
      </c>
      <c r="J124" s="4">
        <v>136</v>
      </c>
      <c r="K124" s="4">
        <v>37</v>
      </c>
      <c r="L124" s="11"/>
      <c r="M124" s="11"/>
      <c r="N124" s="11"/>
      <c r="O124" s="11"/>
    </row>
    <row r="125" spans="1:15" ht="97.2" x14ac:dyDescent="0.3">
      <c r="A125" s="2">
        <v>123</v>
      </c>
      <c r="B125" s="4" t="s">
        <v>140</v>
      </c>
      <c r="C125" s="4" t="s">
        <v>11</v>
      </c>
      <c r="D125" s="5" t="s">
        <v>132</v>
      </c>
      <c r="E125" s="9">
        <v>5</v>
      </c>
      <c r="F125" s="10">
        <f t="shared" si="4"/>
        <v>65000</v>
      </c>
      <c r="G125" s="6">
        <v>325000</v>
      </c>
      <c r="H125" s="6">
        <v>100000</v>
      </c>
      <c r="I125" s="12" t="s">
        <v>602</v>
      </c>
      <c r="J125" s="4">
        <v>138</v>
      </c>
      <c r="K125" s="4">
        <v>39</v>
      </c>
      <c r="L125" s="13"/>
      <c r="M125" s="11"/>
      <c r="N125" s="11"/>
      <c r="O125" s="11"/>
    </row>
    <row r="126" spans="1:15" ht="48.6" x14ac:dyDescent="0.3">
      <c r="A126" s="2">
        <v>124</v>
      </c>
      <c r="B126" s="2" t="s">
        <v>286</v>
      </c>
      <c r="C126" s="2" t="s">
        <v>7</v>
      </c>
      <c r="D126" s="5" t="s">
        <v>287</v>
      </c>
      <c r="E126" s="2">
        <v>1</v>
      </c>
      <c r="F126" s="6">
        <f t="shared" si="4"/>
        <v>0</v>
      </c>
      <c r="G126" s="6">
        <v>0</v>
      </c>
      <c r="H126" s="6">
        <v>0</v>
      </c>
      <c r="I126" s="7" t="s">
        <v>289</v>
      </c>
      <c r="J126" s="4">
        <v>139</v>
      </c>
      <c r="K126" s="2">
        <v>103</v>
      </c>
    </row>
    <row r="127" spans="1:15" x14ac:dyDescent="0.3">
      <c r="A127" s="2">
        <v>125</v>
      </c>
      <c r="B127" s="2" t="s">
        <v>286</v>
      </c>
      <c r="C127" s="2" t="s">
        <v>7</v>
      </c>
      <c r="D127" s="5" t="s">
        <v>287</v>
      </c>
      <c r="E127" s="2">
        <v>6</v>
      </c>
      <c r="F127" s="6">
        <f t="shared" si="4"/>
        <v>66000</v>
      </c>
      <c r="G127" s="6">
        <v>396000</v>
      </c>
      <c r="H127" s="6">
        <v>120000</v>
      </c>
      <c r="I127" s="7" t="s">
        <v>288</v>
      </c>
      <c r="J127" s="4">
        <v>140</v>
      </c>
      <c r="K127" s="2">
        <v>103</v>
      </c>
    </row>
    <row r="128" spans="1:15" ht="97.2" x14ac:dyDescent="0.3">
      <c r="A128" s="2">
        <v>126</v>
      </c>
      <c r="B128" s="4" t="s">
        <v>135</v>
      </c>
      <c r="C128" s="4" t="s">
        <v>11</v>
      </c>
      <c r="D128" s="5" t="s">
        <v>132</v>
      </c>
      <c r="E128" s="9">
        <v>2</v>
      </c>
      <c r="F128" s="10">
        <f t="shared" si="4"/>
        <v>65000</v>
      </c>
      <c r="G128" s="6">
        <v>130000</v>
      </c>
      <c r="H128" s="6">
        <v>40000</v>
      </c>
      <c r="I128" s="12" t="s">
        <v>599</v>
      </c>
      <c r="J128" s="4">
        <v>141</v>
      </c>
      <c r="K128" s="4">
        <v>38</v>
      </c>
      <c r="L128" s="11"/>
      <c r="M128" s="11"/>
      <c r="N128" s="11"/>
      <c r="O128" s="11"/>
    </row>
    <row r="129" spans="1:15" ht="162" x14ac:dyDescent="0.3">
      <c r="A129" s="2">
        <v>127</v>
      </c>
      <c r="B129" s="4" t="s">
        <v>500</v>
      </c>
      <c r="C129" s="4" t="s">
        <v>7</v>
      </c>
      <c r="D129" s="5" t="s">
        <v>501</v>
      </c>
      <c r="E129" s="9">
        <v>1</v>
      </c>
      <c r="F129" s="6">
        <f t="shared" si="4"/>
        <v>66000</v>
      </c>
      <c r="G129" s="6">
        <v>66000</v>
      </c>
      <c r="H129" s="6">
        <v>20000</v>
      </c>
      <c r="I129" s="7" t="s">
        <v>660</v>
      </c>
      <c r="J129" s="4">
        <v>142</v>
      </c>
      <c r="K129" s="4">
        <v>199</v>
      </c>
      <c r="L129" s="24"/>
    </row>
    <row r="130" spans="1:15" x14ac:dyDescent="0.3">
      <c r="A130" s="2">
        <v>128</v>
      </c>
      <c r="B130" s="4" t="s">
        <v>346</v>
      </c>
      <c r="C130" s="4" t="s">
        <v>7</v>
      </c>
      <c r="D130" s="5" t="s">
        <v>132</v>
      </c>
      <c r="E130" s="9">
        <v>4</v>
      </c>
      <c r="F130" s="6">
        <f t="shared" si="4"/>
        <v>66000</v>
      </c>
      <c r="G130" s="6">
        <v>264000</v>
      </c>
      <c r="H130" s="6">
        <v>80000</v>
      </c>
      <c r="I130" s="12" t="s">
        <v>347</v>
      </c>
      <c r="J130" s="4">
        <v>143</v>
      </c>
      <c r="K130" s="4">
        <v>136</v>
      </c>
      <c r="L130" s="11"/>
      <c r="M130" s="11"/>
      <c r="N130" s="11"/>
      <c r="O130" s="11"/>
    </row>
    <row r="131" spans="1:15" x14ac:dyDescent="0.3">
      <c r="A131" s="2">
        <v>129</v>
      </c>
      <c r="B131" s="4" t="s">
        <v>505</v>
      </c>
      <c r="C131" s="4" t="s">
        <v>7</v>
      </c>
      <c r="D131" s="5" t="s">
        <v>503</v>
      </c>
      <c r="E131" s="9">
        <v>1</v>
      </c>
      <c r="F131" s="6">
        <f t="shared" si="4"/>
        <v>66000</v>
      </c>
      <c r="G131" s="6">
        <v>66000</v>
      </c>
      <c r="H131" s="6">
        <v>20000</v>
      </c>
      <c r="I131" s="7" t="s">
        <v>506</v>
      </c>
      <c r="J131" s="4">
        <v>144</v>
      </c>
      <c r="K131" s="4">
        <v>201</v>
      </c>
    </row>
    <row r="132" spans="1:15" x14ac:dyDescent="0.3">
      <c r="A132" s="2">
        <v>130</v>
      </c>
      <c r="B132" s="4" t="s">
        <v>502</v>
      </c>
      <c r="C132" s="4" t="s">
        <v>7</v>
      </c>
      <c r="D132" s="5" t="s">
        <v>503</v>
      </c>
      <c r="E132" s="9">
        <v>1</v>
      </c>
      <c r="F132" s="6">
        <f t="shared" si="4"/>
        <v>66000</v>
      </c>
      <c r="G132" s="6">
        <v>66000</v>
      </c>
      <c r="H132" s="6">
        <v>20000</v>
      </c>
      <c r="I132" s="7" t="s">
        <v>504</v>
      </c>
      <c r="J132" s="4">
        <v>145</v>
      </c>
      <c r="K132" s="4">
        <v>200</v>
      </c>
    </row>
    <row r="133" spans="1:15" x14ac:dyDescent="0.3">
      <c r="A133" s="2">
        <v>131</v>
      </c>
      <c r="B133" s="4" t="s">
        <v>507</v>
      </c>
      <c r="C133" s="4" t="s">
        <v>7</v>
      </c>
      <c r="D133" s="5" t="s">
        <v>503</v>
      </c>
      <c r="E133" s="9">
        <v>2</v>
      </c>
      <c r="F133" s="6">
        <f t="shared" si="4"/>
        <v>66000</v>
      </c>
      <c r="G133" s="6">
        <v>132000</v>
      </c>
      <c r="H133" s="6">
        <v>40000</v>
      </c>
      <c r="I133" s="7" t="s">
        <v>508</v>
      </c>
      <c r="J133" s="4">
        <v>147</v>
      </c>
      <c r="K133" s="4">
        <v>202</v>
      </c>
    </row>
    <row r="134" spans="1:15" x14ac:dyDescent="0.3">
      <c r="A134" s="2">
        <v>132</v>
      </c>
      <c r="B134" s="4" t="s">
        <v>509</v>
      </c>
      <c r="C134" s="4" t="s">
        <v>7</v>
      </c>
      <c r="D134" s="5" t="s">
        <v>503</v>
      </c>
      <c r="E134" s="9">
        <v>6</v>
      </c>
      <c r="F134" s="6">
        <f t="shared" si="4"/>
        <v>66000</v>
      </c>
      <c r="G134" s="6">
        <v>396000</v>
      </c>
      <c r="H134" s="6">
        <v>120000</v>
      </c>
      <c r="I134" s="7" t="s">
        <v>510</v>
      </c>
      <c r="J134" s="4">
        <v>148</v>
      </c>
      <c r="K134" s="4">
        <v>203</v>
      </c>
    </row>
    <row r="135" spans="1:15" ht="48.6" x14ac:dyDescent="0.3">
      <c r="A135" s="2">
        <v>133</v>
      </c>
      <c r="B135" s="4" t="s">
        <v>509</v>
      </c>
      <c r="C135" s="4" t="s">
        <v>7</v>
      </c>
      <c r="D135" s="5" t="s">
        <v>503</v>
      </c>
      <c r="E135" s="9">
        <v>1</v>
      </c>
      <c r="F135" s="6">
        <f t="shared" si="4"/>
        <v>0</v>
      </c>
      <c r="G135" s="6">
        <v>0</v>
      </c>
      <c r="H135" s="6">
        <v>0</v>
      </c>
      <c r="I135" s="7" t="s">
        <v>511</v>
      </c>
      <c r="J135" s="4">
        <v>149</v>
      </c>
      <c r="K135" s="4">
        <v>203</v>
      </c>
      <c r="L135" s="11"/>
    </row>
    <row r="136" spans="1:15" x14ac:dyDescent="0.3">
      <c r="A136" s="2">
        <v>134</v>
      </c>
      <c r="B136" s="4" t="s">
        <v>143</v>
      </c>
      <c r="C136" s="4" t="s">
        <v>11</v>
      </c>
      <c r="D136" s="5" t="s">
        <v>144</v>
      </c>
      <c r="E136" s="9">
        <v>6</v>
      </c>
      <c r="F136" s="10">
        <f t="shared" si="4"/>
        <v>66000</v>
      </c>
      <c r="G136" s="6">
        <v>396000</v>
      </c>
      <c r="H136" s="6">
        <v>120000</v>
      </c>
      <c r="I136" s="12" t="s">
        <v>145</v>
      </c>
      <c r="J136" s="4">
        <v>151</v>
      </c>
      <c r="K136" s="4">
        <v>41</v>
      </c>
      <c r="L136" s="11"/>
      <c r="M136" s="11"/>
      <c r="N136" s="11"/>
      <c r="O136" s="11"/>
    </row>
    <row r="137" spans="1:15" ht="48.6" x14ac:dyDescent="0.3">
      <c r="A137" s="2">
        <v>135</v>
      </c>
      <c r="B137" s="4" t="s">
        <v>143</v>
      </c>
      <c r="C137" s="4" t="s">
        <v>11</v>
      </c>
      <c r="D137" s="5" t="s">
        <v>146</v>
      </c>
      <c r="E137" s="9">
        <v>1</v>
      </c>
      <c r="F137" s="10">
        <f t="shared" si="4"/>
        <v>0</v>
      </c>
      <c r="G137" s="6">
        <v>0</v>
      </c>
      <c r="H137" s="6">
        <v>0</v>
      </c>
      <c r="I137" s="12" t="s">
        <v>147</v>
      </c>
      <c r="J137" s="4">
        <v>152</v>
      </c>
      <c r="K137" s="4">
        <v>41</v>
      </c>
      <c r="L137" s="11"/>
      <c r="M137" s="11"/>
      <c r="N137" s="11"/>
      <c r="O137" s="11"/>
    </row>
    <row r="138" spans="1:15" x14ac:dyDescent="0.3">
      <c r="A138" s="2">
        <v>136</v>
      </c>
      <c r="B138" s="4" t="s">
        <v>515</v>
      </c>
      <c r="C138" s="4" t="s">
        <v>7</v>
      </c>
      <c r="D138" s="5" t="s">
        <v>513</v>
      </c>
      <c r="E138" s="9">
        <v>4</v>
      </c>
      <c r="F138" s="6">
        <f t="shared" si="4"/>
        <v>66000</v>
      </c>
      <c r="G138" s="6">
        <v>264000</v>
      </c>
      <c r="H138" s="6">
        <v>80000</v>
      </c>
      <c r="I138" s="12" t="s">
        <v>516</v>
      </c>
      <c r="J138" s="4">
        <v>156</v>
      </c>
      <c r="K138" s="4">
        <v>205</v>
      </c>
    </row>
    <row r="139" spans="1:15" x14ac:dyDescent="0.3">
      <c r="A139" s="2">
        <v>137</v>
      </c>
      <c r="B139" s="4" t="s">
        <v>512</v>
      </c>
      <c r="C139" s="4" t="s">
        <v>7</v>
      </c>
      <c r="D139" s="5" t="s">
        <v>513</v>
      </c>
      <c r="E139" s="9">
        <v>2</v>
      </c>
      <c r="F139" s="6">
        <f t="shared" si="4"/>
        <v>66000</v>
      </c>
      <c r="G139" s="6">
        <v>132000</v>
      </c>
      <c r="H139" s="6">
        <v>40000</v>
      </c>
      <c r="I139" s="12" t="s">
        <v>514</v>
      </c>
      <c r="J139" s="4">
        <v>157</v>
      </c>
      <c r="K139" s="4">
        <v>204</v>
      </c>
      <c r="L139" s="11"/>
    </row>
    <row r="140" spans="1:15" ht="129.6" x14ac:dyDescent="0.3">
      <c r="A140" s="2">
        <v>138</v>
      </c>
      <c r="B140" s="4" t="s">
        <v>183</v>
      </c>
      <c r="C140" s="4" t="s">
        <v>11</v>
      </c>
      <c r="D140" s="5" t="s">
        <v>185</v>
      </c>
      <c r="E140" s="9">
        <v>2</v>
      </c>
      <c r="F140" s="10">
        <f t="shared" si="4"/>
        <v>0</v>
      </c>
      <c r="G140" s="6">
        <v>0</v>
      </c>
      <c r="H140" s="6">
        <v>0</v>
      </c>
      <c r="I140" s="12" t="s">
        <v>606</v>
      </c>
      <c r="J140" s="4">
        <v>158</v>
      </c>
      <c r="K140" s="4">
        <v>56</v>
      </c>
      <c r="L140" s="11"/>
      <c r="M140" s="11"/>
      <c r="N140" s="11"/>
      <c r="O140" s="11"/>
    </row>
    <row r="141" spans="1:15" ht="97.2" x14ac:dyDescent="0.3">
      <c r="A141" s="2">
        <v>139</v>
      </c>
      <c r="B141" s="4" t="s">
        <v>183</v>
      </c>
      <c r="C141" s="4" t="s">
        <v>11</v>
      </c>
      <c r="D141" s="5" t="s">
        <v>184</v>
      </c>
      <c r="E141" s="9">
        <v>12</v>
      </c>
      <c r="F141" s="10">
        <f t="shared" si="4"/>
        <v>66000</v>
      </c>
      <c r="G141" s="6">
        <v>792000</v>
      </c>
      <c r="H141" s="6">
        <v>240000</v>
      </c>
      <c r="I141" s="12" t="s">
        <v>605</v>
      </c>
      <c r="J141" s="4">
        <v>159</v>
      </c>
      <c r="K141" s="4">
        <v>56</v>
      </c>
      <c r="L141" s="11"/>
      <c r="M141" s="11"/>
      <c r="N141" s="11"/>
      <c r="O141" s="11"/>
    </row>
    <row r="142" spans="1:15" ht="194.4" x14ac:dyDescent="0.3">
      <c r="A142" s="2">
        <v>140</v>
      </c>
      <c r="B142" s="4" t="s">
        <v>523</v>
      </c>
      <c r="C142" s="4" t="s">
        <v>7</v>
      </c>
      <c r="D142" s="5" t="s">
        <v>184</v>
      </c>
      <c r="E142" s="9">
        <v>1</v>
      </c>
      <c r="F142" s="6">
        <f t="shared" si="4"/>
        <v>0</v>
      </c>
      <c r="G142" s="6">
        <v>0</v>
      </c>
      <c r="H142" s="6">
        <v>0</v>
      </c>
      <c r="I142" s="12" t="s">
        <v>663</v>
      </c>
      <c r="J142" s="4">
        <v>160</v>
      </c>
      <c r="K142" s="4">
        <v>210</v>
      </c>
      <c r="M142" s="11"/>
      <c r="N142" s="11"/>
      <c r="O142" s="11"/>
    </row>
    <row r="143" spans="1:15" ht="162" x14ac:dyDescent="0.3">
      <c r="A143" s="2">
        <v>141</v>
      </c>
      <c r="B143" s="4" t="s">
        <v>523</v>
      </c>
      <c r="C143" s="4" t="s">
        <v>7</v>
      </c>
      <c r="D143" s="5" t="s">
        <v>184</v>
      </c>
      <c r="E143" s="9">
        <v>6</v>
      </c>
      <c r="F143" s="6">
        <f t="shared" si="4"/>
        <v>66000</v>
      </c>
      <c r="G143" s="6">
        <v>396000</v>
      </c>
      <c r="H143" s="6">
        <v>120000</v>
      </c>
      <c r="I143" s="7" t="s">
        <v>662</v>
      </c>
      <c r="J143" s="4">
        <v>161</v>
      </c>
      <c r="K143" s="4">
        <v>210</v>
      </c>
      <c r="M143" s="11"/>
      <c r="N143" s="11"/>
      <c r="O143" s="11"/>
    </row>
    <row r="144" spans="1:15" x14ac:dyDescent="0.3">
      <c r="A144" s="2">
        <v>142</v>
      </c>
      <c r="B144" s="16" t="s">
        <v>521</v>
      </c>
      <c r="C144" s="4" t="s">
        <v>7</v>
      </c>
      <c r="D144" s="5" t="s">
        <v>149</v>
      </c>
      <c r="E144" s="9">
        <v>2</v>
      </c>
      <c r="F144" s="6">
        <f t="shared" si="4"/>
        <v>66000</v>
      </c>
      <c r="G144" s="6">
        <v>132000</v>
      </c>
      <c r="H144" s="6">
        <v>40000</v>
      </c>
      <c r="I144" s="7" t="s">
        <v>522</v>
      </c>
      <c r="J144" s="4">
        <v>162</v>
      </c>
      <c r="K144" s="4">
        <v>209</v>
      </c>
    </row>
    <row r="145" spans="1:15" x14ac:dyDescent="0.3">
      <c r="A145" s="2">
        <v>143</v>
      </c>
      <c r="B145" s="4" t="s">
        <v>517</v>
      </c>
      <c r="C145" s="4" t="s">
        <v>7</v>
      </c>
      <c r="D145" s="5" t="s">
        <v>149</v>
      </c>
      <c r="E145" s="9">
        <v>1</v>
      </c>
      <c r="F145" s="6">
        <f t="shared" si="4"/>
        <v>66000</v>
      </c>
      <c r="G145" s="6">
        <v>66000</v>
      </c>
      <c r="H145" s="6">
        <v>20000</v>
      </c>
      <c r="I145" s="12" t="s">
        <v>518</v>
      </c>
      <c r="J145" s="4">
        <v>163</v>
      </c>
      <c r="K145" s="4">
        <v>206</v>
      </c>
    </row>
    <row r="146" spans="1:15" x14ac:dyDescent="0.3">
      <c r="A146" s="2">
        <v>144</v>
      </c>
      <c r="B146" s="4" t="s">
        <v>519</v>
      </c>
      <c r="C146" s="4" t="s">
        <v>7</v>
      </c>
      <c r="D146" s="5" t="s">
        <v>149</v>
      </c>
      <c r="E146" s="9">
        <v>1</v>
      </c>
      <c r="F146" s="6">
        <f t="shared" si="4"/>
        <v>66000</v>
      </c>
      <c r="G146" s="6">
        <v>66000</v>
      </c>
      <c r="H146" s="6">
        <v>20000</v>
      </c>
      <c r="I146" s="7" t="s">
        <v>520</v>
      </c>
      <c r="J146" s="4">
        <v>164</v>
      </c>
      <c r="K146" s="4">
        <v>207</v>
      </c>
      <c r="L146" s="24"/>
    </row>
    <row r="147" spans="1:15" ht="97.2" x14ac:dyDescent="0.3">
      <c r="A147" s="2">
        <v>145</v>
      </c>
      <c r="B147" s="4" t="s">
        <v>186</v>
      </c>
      <c r="C147" s="4" t="s">
        <v>11</v>
      </c>
      <c r="D147" s="5" t="s">
        <v>184</v>
      </c>
      <c r="E147" s="9">
        <v>1</v>
      </c>
      <c r="F147" s="6">
        <f t="shared" si="4"/>
        <v>66000</v>
      </c>
      <c r="G147" s="6">
        <v>66000</v>
      </c>
      <c r="H147" s="6">
        <v>20000</v>
      </c>
      <c r="I147" s="12" t="s">
        <v>607</v>
      </c>
      <c r="J147" s="4">
        <v>165</v>
      </c>
      <c r="K147" s="4">
        <v>57</v>
      </c>
    </row>
    <row r="148" spans="1:15" ht="97.2" x14ac:dyDescent="0.3">
      <c r="A148" s="2">
        <v>146</v>
      </c>
      <c r="B148" s="4" t="s">
        <v>186</v>
      </c>
      <c r="C148" s="4" t="s">
        <v>7</v>
      </c>
      <c r="D148" s="5" t="s">
        <v>184</v>
      </c>
      <c r="E148" s="9">
        <v>1</v>
      </c>
      <c r="F148" s="6">
        <f t="shared" si="4"/>
        <v>66000</v>
      </c>
      <c r="G148" s="6">
        <v>66000</v>
      </c>
      <c r="H148" s="6">
        <v>20000</v>
      </c>
      <c r="I148" s="7" t="s">
        <v>661</v>
      </c>
      <c r="J148" s="4">
        <v>165</v>
      </c>
      <c r="K148" s="4">
        <v>208</v>
      </c>
    </row>
    <row r="149" spans="1:15" x14ac:dyDescent="0.3">
      <c r="A149" s="2">
        <v>147</v>
      </c>
      <c r="B149" s="4" t="s">
        <v>430</v>
      </c>
      <c r="C149" s="4" t="s">
        <v>7</v>
      </c>
      <c r="D149" s="5" t="s">
        <v>149</v>
      </c>
      <c r="E149" s="9">
        <v>1</v>
      </c>
      <c r="F149" s="6">
        <f t="shared" si="4"/>
        <v>66000</v>
      </c>
      <c r="G149" s="6">
        <v>66000</v>
      </c>
      <c r="H149" s="6">
        <v>20000</v>
      </c>
      <c r="I149" s="12" t="s">
        <v>431</v>
      </c>
      <c r="J149" s="4">
        <v>166</v>
      </c>
      <c r="K149" s="4">
        <v>171</v>
      </c>
      <c r="M149" s="11"/>
      <c r="N149" s="11"/>
      <c r="O149" s="11"/>
    </row>
    <row r="150" spans="1:15" x14ac:dyDescent="0.3">
      <c r="A150" s="2">
        <v>148</v>
      </c>
      <c r="B150" s="4" t="s">
        <v>148</v>
      </c>
      <c r="C150" s="4" t="s">
        <v>11</v>
      </c>
      <c r="D150" s="5" t="s">
        <v>149</v>
      </c>
      <c r="E150" s="9">
        <v>1</v>
      </c>
      <c r="F150" s="10">
        <f t="shared" si="4"/>
        <v>66000</v>
      </c>
      <c r="G150" s="6">
        <v>66000</v>
      </c>
      <c r="H150" s="6">
        <v>20000</v>
      </c>
      <c r="I150" s="12" t="s">
        <v>150</v>
      </c>
      <c r="J150" s="4">
        <v>167</v>
      </c>
      <c r="K150" s="4">
        <v>42</v>
      </c>
    </row>
    <row r="151" spans="1:15" ht="97.2" x14ac:dyDescent="0.3">
      <c r="A151" s="2">
        <v>149</v>
      </c>
      <c r="B151" s="4" t="s">
        <v>526</v>
      </c>
      <c r="C151" s="4" t="s">
        <v>7</v>
      </c>
      <c r="D151" s="5" t="s">
        <v>210</v>
      </c>
      <c r="E151" s="9">
        <v>1</v>
      </c>
      <c r="F151" s="6">
        <f t="shared" si="4"/>
        <v>66000</v>
      </c>
      <c r="G151" s="6">
        <v>66000</v>
      </c>
      <c r="H151" s="6">
        <v>20000</v>
      </c>
      <c r="I151" s="7" t="s">
        <v>664</v>
      </c>
      <c r="J151" s="4">
        <v>168</v>
      </c>
      <c r="K151" s="4">
        <v>212</v>
      </c>
      <c r="M151" s="11"/>
      <c r="N151" s="11"/>
      <c r="O151" s="11"/>
    </row>
    <row r="152" spans="1:15" ht="97.2" x14ac:dyDescent="0.3">
      <c r="A152" s="2">
        <v>150</v>
      </c>
      <c r="B152" s="4" t="s">
        <v>526</v>
      </c>
      <c r="C152" s="4" t="s">
        <v>7</v>
      </c>
      <c r="D152" s="5" t="s">
        <v>210</v>
      </c>
      <c r="E152" s="9">
        <v>1</v>
      </c>
      <c r="F152" s="6">
        <f t="shared" si="4"/>
        <v>66000</v>
      </c>
      <c r="G152" s="6">
        <v>66000</v>
      </c>
      <c r="H152" s="6">
        <v>20000</v>
      </c>
      <c r="I152" s="7" t="s">
        <v>665</v>
      </c>
      <c r="J152" s="4">
        <v>168</v>
      </c>
      <c r="K152" s="4">
        <v>213</v>
      </c>
      <c r="M152" s="11"/>
      <c r="N152" s="11"/>
      <c r="O152" s="11"/>
    </row>
    <row r="153" spans="1:15" x14ac:dyDescent="0.3">
      <c r="A153" s="2">
        <v>151</v>
      </c>
      <c r="B153" s="4" t="s">
        <v>154</v>
      </c>
      <c r="C153" s="4" t="s">
        <v>11</v>
      </c>
      <c r="D153" s="5" t="s">
        <v>152</v>
      </c>
      <c r="E153" s="9">
        <v>2</v>
      </c>
      <c r="F153" s="10">
        <f t="shared" si="4"/>
        <v>66000</v>
      </c>
      <c r="G153" s="6">
        <v>132000</v>
      </c>
      <c r="H153" s="6">
        <v>40000</v>
      </c>
      <c r="I153" s="7" t="s">
        <v>155</v>
      </c>
      <c r="J153" s="4">
        <v>169</v>
      </c>
      <c r="K153" s="4">
        <v>44</v>
      </c>
    </row>
    <row r="154" spans="1:15" x14ac:dyDescent="0.3">
      <c r="A154" s="2">
        <v>152</v>
      </c>
      <c r="B154" s="4" t="s">
        <v>151</v>
      </c>
      <c r="C154" s="4" t="s">
        <v>11</v>
      </c>
      <c r="D154" s="5" t="s">
        <v>152</v>
      </c>
      <c r="E154" s="9">
        <v>1</v>
      </c>
      <c r="F154" s="10">
        <f t="shared" si="4"/>
        <v>66000</v>
      </c>
      <c r="G154" s="6">
        <v>66000</v>
      </c>
      <c r="H154" s="6">
        <v>20000</v>
      </c>
      <c r="I154" s="7" t="s">
        <v>153</v>
      </c>
      <c r="J154" s="4">
        <v>172</v>
      </c>
      <c r="K154" s="4">
        <v>43</v>
      </c>
    </row>
    <row r="155" spans="1:15" x14ac:dyDescent="0.3">
      <c r="A155" s="2">
        <v>153</v>
      </c>
      <c r="B155" s="4" t="s">
        <v>524</v>
      </c>
      <c r="C155" s="4" t="s">
        <v>7</v>
      </c>
      <c r="D155" s="5" t="s">
        <v>152</v>
      </c>
      <c r="E155" s="9">
        <v>2</v>
      </c>
      <c r="F155" s="6">
        <f t="shared" si="4"/>
        <v>66000</v>
      </c>
      <c r="G155" s="6">
        <v>132000</v>
      </c>
      <c r="H155" s="6">
        <v>40000</v>
      </c>
      <c r="I155" s="7" t="s">
        <v>525</v>
      </c>
      <c r="J155" s="4">
        <v>173</v>
      </c>
      <c r="K155" s="4">
        <v>211</v>
      </c>
      <c r="M155" s="11"/>
      <c r="N155" s="11"/>
      <c r="O155" s="11"/>
    </row>
    <row r="156" spans="1:15" x14ac:dyDescent="0.3">
      <c r="A156" s="2">
        <v>154</v>
      </c>
      <c r="B156" s="4" t="s">
        <v>156</v>
      </c>
      <c r="C156" s="4" t="s">
        <v>11</v>
      </c>
      <c r="D156" s="5" t="s">
        <v>152</v>
      </c>
      <c r="E156" s="9">
        <v>3</v>
      </c>
      <c r="F156" s="10">
        <f t="shared" si="4"/>
        <v>66000</v>
      </c>
      <c r="G156" s="6">
        <v>198000</v>
      </c>
      <c r="H156" s="6">
        <v>60000</v>
      </c>
      <c r="I156" s="7" t="s">
        <v>157</v>
      </c>
      <c r="J156" s="4">
        <v>174</v>
      </c>
      <c r="K156" s="4">
        <v>45</v>
      </c>
    </row>
    <row r="157" spans="1:15" x14ac:dyDescent="0.3">
      <c r="A157" s="2">
        <v>155</v>
      </c>
      <c r="B157" s="4" t="s">
        <v>432</v>
      </c>
      <c r="C157" s="4" t="s">
        <v>7</v>
      </c>
      <c r="D157" s="5" t="s">
        <v>152</v>
      </c>
      <c r="E157" s="9">
        <v>1</v>
      </c>
      <c r="F157" s="6">
        <f t="shared" si="4"/>
        <v>66000</v>
      </c>
      <c r="G157" s="6">
        <v>66000</v>
      </c>
      <c r="H157" s="6">
        <v>20000</v>
      </c>
      <c r="I157" s="7" t="s">
        <v>586</v>
      </c>
      <c r="J157" s="4">
        <v>175</v>
      </c>
      <c r="K157" s="4">
        <v>171</v>
      </c>
      <c r="M157" s="11"/>
      <c r="N157" s="11"/>
      <c r="O157" s="11"/>
    </row>
    <row r="158" spans="1:15" x14ac:dyDescent="0.3">
      <c r="A158" s="2">
        <v>156</v>
      </c>
      <c r="B158" s="4" t="s">
        <v>161</v>
      </c>
      <c r="C158" s="4" t="s">
        <v>11</v>
      </c>
      <c r="D158" s="5" t="s">
        <v>152</v>
      </c>
      <c r="E158" s="9">
        <v>6</v>
      </c>
      <c r="F158" s="10">
        <f t="shared" si="4"/>
        <v>66000</v>
      </c>
      <c r="G158" s="6">
        <v>396000</v>
      </c>
      <c r="H158" s="6">
        <v>120000</v>
      </c>
      <c r="I158" s="7" t="s">
        <v>162</v>
      </c>
      <c r="J158" s="4">
        <v>176</v>
      </c>
      <c r="K158" s="4">
        <v>47</v>
      </c>
    </row>
    <row r="159" spans="1:15" ht="48.6" x14ac:dyDescent="0.3">
      <c r="A159" s="2">
        <v>157</v>
      </c>
      <c r="B159" s="4" t="s">
        <v>161</v>
      </c>
      <c r="C159" s="4" t="s">
        <v>11</v>
      </c>
      <c r="D159" s="5" t="s">
        <v>152</v>
      </c>
      <c r="E159" s="9">
        <v>1</v>
      </c>
      <c r="F159" s="10">
        <f t="shared" si="4"/>
        <v>0</v>
      </c>
      <c r="G159" s="6">
        <v>0</v>
      </c>
      <c r="H159" s="6">
        <v>0</v>
      </c>
      <c r="I159" s="12" t="s">
        <v>163</v>
      </c>
      <c r="J159" s="4">
        <v>177</v>
      </c>
      <c r="K159" s="4">
        <v>47</v>
      </c>
    </row>
    <row r="160" spans="1:15" x14ac:dyDescent="0.3">
      <c r="A160" s="2">
        <v>158</v>
      </c>
      <c r="B160" s="4" t="s">
        <v>527</v>
      </c>
      <c r="C160" s="4" t="s">
        <v>7</v>
      </c>
      <c r="D160" s="5" t="s">
        <v>152</v>
      </c>
      <c r="E160" s="9">
        <v>2</v>
      </c>
      <c r="F160" s="6">
        <f t="shared" si="4"/>
        <v>66000</v>
      </c>
      <c r="G160" s="6">
        <v>132000</v>
      </c>
      <c r="H160" s="6">
        <v>40000</v>
      </c>
      <c r="I160" s="7" t="s">
        <v>528</v>
      </c>
      <c r="J160" s="4">
        <v>178</v>
      </c>
      <c r="K160" s="4">
        <v>214</v>
      </c>
    </row>
    <row r="161" spans="1:15" ht="97.2" x14ac:dyDescent="0.3">
      <c r="A161" s="2">
        <v>159</v>
      </c>
      <c r="B161" s="4" t="s">
        <v>209</v>
      </c>
      <c r="C161" s="4" t="s">
        <v>11</v>
      </c>
      <c r="D161" s="5" t="s">
        <v>210</v>
      </c>
      <c r="E161" s="9">
        <v>2</v>
      </c>
      <c r="F161" s="10">
        <f t="shared" si="4"/>
        <v>66000</v>
      </c>
      <c r="G161" s="6">
        <v>132000</v>
      </c>
      <c r="H161" s="6">
        <v>40000</v>
      </c>
      <c r="I161" s="12" t="s">
        <v>609</v>
      </c>
      <c r="J161" s="4">
        <v>179</v>
      </c>
      <c r="K161" s="4">
        <v>66</v>
      </c>
    </row>
    <row r="162" spans="1:15" ht="97.2" x14ac:dyDescent="0.3">
      <c r="A162" s="2">
        <v>160</v>
      </c>
      <c r="B162" s="4" t="s">
        <v>209</v>
      </c>
      <c r="C162" s="4" t="s">
        <v>11</v>
      </c>
      <c r="D162" s="5" t="s">
        <v>210</v>
      </c>
      <c r="E162" s="9">
        <v>2</v>
      </c>
      <c r="F162" s="6">
        <f t="shared" si="4"/>
        <v>66000</v>
      </c>
      <c r="G162" s="6">
        <v>132000</v>
      </c>
      <c r="H162" s="6">
        <v>40000</v>
      </c>
      <c r="I162" s="7" t="s">
        <v>610</v>
      </c>
      <c r="J162" s="4">
        <v>179</v>
      </c>
      <c r="K162" s="4">
        <v>67</v>
      </c>
    </row>
    <row r="163" spans="1:15" x14ac:dyDescent="0.3">
      <c r="A163" s="2">
        <v>161</v>
      </c>
      <c r="B163" s="4" t="s">
        <v>158</v>
      </c>
      <c r="C163" s="4" t="s">
        <v>11</v>
      </c>
      <c r="D163" s="5" t="s">
        <v>152</v>
      </c>
      <c r="E163" s="9">
        <v>6</v>
      </c>
      <c r="F163" s="10">
        <f t="shared" si="4"/>
        <v>66000</v>
      </c>
      <c r="G163" s="6">
        <v>396000</v>
      </c>
      <c r="H163" s="6">
        <v>120000</v>
      </c>
      <c r="I163" s="12" t="s">
        <v>159</v>
      </c>
      <c r="J163" s="4">
        <v>180</v>
      </c>
      <c r="K163" s="4">
        <v>46</v>
      </c>
    </row>
    <row r="164" spans="1:15" ht="48.6" x14ac:dyDescent="0.3">
      <c r="A164" s="2">
        <v>162</v>
      </c>
      <c r="B164" s="4" t="s">
        <v>158</v>
      </c>
      <c r="C164" s="4" t="s">
        <v>11</v>
      </c>
      <c r="D164" s="5" t="s">
        <v>152</v>
      </c>
      <c r="E164" s="9">
        <v>1</v>
      </c>
      <c r="F164" s="10">
        <f t="shared" si="4"/>
        <v>0</v>
      </c>
      <c r="G164" s="6">
        <v>0</v>
      </c>
      <c r="H164" s="6">
        <v>0</v>
      </c>
      <c r="I164" s="12" t="s">
        <v>160</v>
      </c>
      <c r="J164" s="4">
        <v>181</v>
      </c>
      <c r="K164" s="4">
        <v>46</v>
      </c>
    </row>
    <row r="165" spans="1:15" ht="97.2" x14ac:dyDescent="0.3">
      <c r="A165" s="2">
        <v>163</v>
      </c>
      <c r="B165" s="4" t="s">
        <v>164</v>
      </c>
      <c r="C165" s="4" t="s">
        <v>11</v>
      </c>
      <c r="D165" s="5" t="s">
        <v>152</v>
      </c>
      <c r="E165" s="9">
        <v>1</v>
      </c>
      <c r="F165" s="10">
        <f t="shared" si="4"/>
        <v>65000</v>
      </c>
      <c r="G165" s="6">
        <v>65000</v>
      </c>
      <c r="H165" s="6">
        <v>20000</v>
      </c>
      <c r="I165" s="12" t="s">
        <v>604</v>
      </c>
      <c r="J165" s="4">
        <v>182</v>
      </c>
      <c r="K165" s="4">
        <v>48</v>
      </c>
      <c r="L165" s="11"/>
      <c r="M165" s="11"/>
      <c r="N165" s="11"/>
      <c r="O165" s="11"/>
    </row>
    <row r="166" spans="1:15" x14ac:dyDescent="0.3">
      <c r="A166" s="2">
        <v>164</v>
      </c>
      <c r="B166" s="4" t="s">
        <v>320</v>
      </c>
      <c r="C166" s="4" t="s">
        <v>7</v>
      </c>
      <c r="D166" s="5" t="s">
        <v>166</v>
      </c>
      <c r="E166" s="9">
        <v>6</v>
      </c>
      <c r="F166" s="6">
        <f t="shared" si="4"/>
        <v>66000</v>
      </c>
      <c r="G166" s="6">
        <v>396000</v>
      </c>
      <c r="H166" s="6">
        <v>120000</v>
      </c>
      <c r="I166" s="20" t="s">
        <v>321</v>
      </c>
      <c r="J166" s="4">
        <v>183</v>
      </c>
      <c r="K166" s="4">
        <v>126</v>
      </c>
      <c r="L166" s="11"/>
    </row>
    <row r="167" spans="1:15" ht="48.6" x14ac:dyDescent="0.3">
      <c r="A167" s="2">
        <v>165</v>
      </c>
      <c r="B167" s="4" t="s">
        <v>320</v>
      </c>
      <c r="C167" s="4" t="s">
        <v>7</v>
      </c>
      <c r="D167" s="5" t="s">
        <v>166</v>
      </c>
      <c r="E167" s="9">
        <v>1</v>
      </c>
      <c r="F167" s="6">
        <f t="shared" si="4"/>
        <v>0</v>
      </c>
      <c r="G167" s="6">
        <v>0</v>
      </c>
      <c r="H167" s="6">
        <v>0</v>
      </c>
      <c r="I167" s="20" t="s">
        <v>322</v>
      </c>
      <c r="J167" s="4">
        <v>184</v>
      </c>
      <c r="K167" s="4">
        <v>126</v>
      </c>
    </row>
    <row r="168" spans="1:15" x14ac:dyDescent="0.3">
      <c r="A168" s="2">
        <v>166</v>
      </c>
      <c r="B168" s="4" t="s">
        <v>165</v>
      </c>
      <c r="C168" s="4" t="s">
        <v>11</v>
      </c>
      <c r="D168" s="5" t="s">
        <v>166</v>
      </c>
      <c r="E168" s="9">
        <v>2</v>
      </c>
      <c r="F168" s="10">
        <f t="shared" si="4"/>
        <v>66000</v>
      </c>
      <c r="G168" s="6">
        <v>132000</v>
      </c>
      <c r="H168" s="6">
        <v>40000</v>
      </c>
      <c r="I168" s="12" t="s">
        <v>167</v>
      </c>
      <c r="J168" s="4">
        <v>185</v>
      </c>
      <c r="K168" s="4">
        <v>49</v>
      </c>
      <c r="L168" s="11"/>
      <c r="M168" s="11"/>
      <c r="N168" s="11"/>
      <c r="O168" s="11"/>
    </row>
    <row r="169" spans="1:15" x14ac:dyDescent="0.3">
      <c r="A169" s="2">
        <v>167</v>
      </c>
      <c r="B169" s="4" t="s">
        <v>168</v>
      </c>
      <c r="C169" s="4" t="s">
        <v>11</v>
      </c>
      <c r="D169" s="5" t="s">
        <v>166</v>
      </c>
      <c r="E169" s="9">
        <v>2</v>
      </c>
      <c r="F169" s="10">
        <f t="shared" si="4"/>
        <v>66000</v>
      </c>
      <c r="G169" s="6">
        <v>132000</v>
      </c>
      <c r="H169" s="6">
        <v>40000</v>
      </c>
      <c r="I169" s="12" t="s">
        <v>169</v>
      </c>
      <c r="J169" s="4">
        <v>186</v>
      </c>
      <c r="K169" s="4">
        <v>50</v>
      </c>
      <c r="L169" s="11"/>
      <c r="M169" s="11"/>
      <c r="N169" s="11"/>
      <c r="O169" s="11"/>
    </row>
    <row r="170" spans="1:15" x14ac:dyDescent="0.3">
      <c r="A170" s="2">
        <v>168</v>
      </c>
      <c r="B170" s="4" t="s">
        <v>316</v>
      </c>
      <c r="C170" s="4" t="s">
        <v>7</v>
      </c>
      <c r="D170" s="5" t="s">
        <v>166</v>
      </c>
      <c r="E170" s="9">
        <v>1</v>
      </c>
      <c r="F170" s="6">
        <f t="shared" si="4"/>
        <v>66000</v>
      </c>
      <c r="G170" s="6">
        <v>66000</v>
      </c>
      <c r="H170" s="6">
        <v>20000</v>
      </c>
      <c r="I170" s="12" t="s">
        <v>317</v>
      </c>
      <c r="J170" s="4">
        <v>187</v>
      </c>
      <c r="K170" s="4">
        <v>124</v>
      </c>
      <c r="L170" s="24"/>
    </row>
    <row r="171" spans="1:15" x14ac:dyDescent="0.3">
      <c r="A171" s="2">
        <v>169</v>
      </c>
      <c r="B171" s="4" t="s">
        <v>170</v>
      </c>
      <c r="C171" s="4" t="s">
        <v>11</v>
      </c>
      <c r="D171" s="5" t="s">
        <v>166</v>
      </c>
      <c r="E171" s="9">
        <v>2</v>
      </c>
      <c r="F171" s="10">
        <f t="shared" si="4"/>
        <v>66000</v>
      </c>
      <c r="G171" s="6">
        <v>132000</v>
      </c>
      <c r="H171" s="6">
        <v>40000</v>
      </c>
      <c r="I171" s="12" t="s">
        <v>171</v>
      </c>
      <c r="J171" s="4">
        <v>188</v>
      </c>
      <c r="K171" s="4">
        <v>51</v>
      </c>
      <c r="L171" s="11"/>
      <c r="M171" s="11"/>
      <c r="N171" s="11"/>
      <c r="O171" s="11"/>
    </row>
    <row r="172" spans="1:15" ht="97.2" x14ac:dyDescent="0.3">
      <c r="A172" s="2">
        <v>170</v>
      </c>
      <c r="B172" s="4" t="s">
        <v>313</v>
      </c>
      <c r="C172" s="4" t="s">
        <v>7</v>
      </c>
      <c r="D172" s="5" t="s">
        <v>166</v>
      </c>
      <c r="E172" s="9">
        <v>1</v>
      </c>
      <c r="F172" s="6">
        <f t="shared" si="4"/>
        <v>66000</v>
      </c>
      <c r="G172" s="6">
        <v>66000</v>
      </c>
      <c r="H172" s="6">
        <v>20000</v>
      </c>
      <c r="I172" s="7" t="s">
        <v>637</v>
      </c>
      <c r="J172" s="4">
        <v>189</v>
      </c>
      <c r="K172" s="4">
        <v>122</v>
      </c>
    </row>
    <row r="173" spans="1:15" x14ac:dyDescent="0.3">
      <c r="A173" s="2">
        <v>171</v>
      </c>
      <c r="B173" s="4" t="s">
        <v>314</v>
      </c>
      <c r="C173" s="4" t="s">
        <v>7</v>
      </c>
      <c r="D173" s="5" t="s">
        <v>166</v>
      </c>
      <c r="E173" s="9">
        <v>1</v>
      </c>
      <c r="F173" s="6">
        <f t="shared" ref="F173:F236" si="5">G173/E173</f>
        <v>66000</v>
      </c>
      <c r="G173" s="6">
        <v>66000</v>
      </c>
      <c r="H173" s="6">
        <v>20000</v>
      </c>
      <c r="I173" s="7" t="s">
        <v>315</v>
      </c>
      <c r="J173" s="4">
        <v>190</v>
      </c>
      <c r="K173" s="4">
        <v>123</v>
      </c>
      <c r="L173" s="11"/>
    </row>
    <row r="174" spans="1:15" x14ac:dyDescent="0.3">
      <c r="A174" s="2">
        <v>172</v>
      </c>
      <c r="B174" s="4" t="s">
        <v>318</v>
      </c>
      <c r="C174" s="4" t="s">
        <v>7</v>
      </c>
      <c r="D174" s="5" t="s">
        <v>166</v>
      </c>
      <c r="E174" s="9">
        <v>3</v>
      </c>
      <c r="F174" s="6">
        <f t="shared" si="5"/>
        <v>66000</v>
      </c>
      <c r="G174" s="6">
        <v>198000</v>
      </c>
      <c r="H174" s="6">
        <v>60000</v>
      </c>
      <c r="I174" s="12" t="s">
        <v>319</v>
      </c>
      <c r="J174" s="4">
        <v>191</v>
      </c>
      <c r="K174" s="4">
        <v>125</v>
      </c>
      <c r="L174" s="11"/>
    </row>
    <row r="175" spans="1:15" s="11" customFormat="1" x14ac:dyDescent="0.3">
      <c r="A175" s="2">
        <v>173</v>
      </c>
      <c r="B175" s="4" t="s">
        <v>343</v>
      </c>
      <c r="C175" s="4" t="s">
        <v>7</v>
      </c>
      <c r="D175" s="5" t="s">
        <v>344</v>
      </c>
      <c r="E175" s="9">
        <v>1</v>
      </c>
      <c r="F175" s="6">
        <f t="shared" si="5"/>
        <v>66000</v>
      </c>
      <c r="G175" s="6">
        <v>66000</v>
      </c>
      <c r="H175" s="6">
        <v>20000</v>
      </c>
      <c r="I175" s="12" t="s">
        <v>345</v>
      </c>
      <c r="J175" s="4">
        <v>192</v>
      </c>
      <c r="K175" s="4">
        <v>135</v>
      </c>
      <c r="L175" s="1"/>
      <c r="M175" s="24"/>
      <c r="N175" s="24"/>
      <c r="O175" s="24"/>
    </row>
    <row r="176" spans="1:15" s="11" customFormat="1" ht="48.6" x14ac:dyDescent="0.3">
      <c r="A176" s="2">
        <v>174</v>
      </c>
      <c r="B176" s="4" t="s">
        <v>564</v>
      </c>
      <c r="C176" s="4" t="s">
        <v>7</v>
      </c>
      <c r="D176" s="5" t="s">
        <v>344</v>
      </c>
      <c r="E176" s="9">
        <v>1</v>
      </c>
      <c r="F176" s="6">
        <f t="shared" si="5"/>
        <v>0</v>
      </c>
      <c r="G176" s="6">
        <v>0</v>
      </c>
      <c r="H176" s="6">
        <v>0</v>
      </c>
      <c r="I176" s="12" t="s">
        <v>565</v>
      </c>
      <c r="J176" s="4">
        <v>195</v>
      </c>
      <c r="K176" s="4">
        <v>232</v>
      </c>
      <c r="L176" s="1"/>
      <c r="M176" s="24"/>
      <c r="N176" s="24"/>
      <c r="O176" s="24"/>
    </row>
    <row r="177" spans="1:15" s="11" customFormat="1" x14ac:dyDescent="0.3">
      <c r="A177" s="2">
        <v>175</v>
      </c>
      <c r="B177" s="4" t="s">
        <v>562</v>
      </c>
      <c r="C177" s="4" t="s">
        <v>7</v>
      </c>
      <c r="D177" s="5" t="s">
        <v>344</v>
      </c>
      <c r="E177" s="9">
        <v>6</v>
      </c>
      <c r="F177" s="6">
        <f t="shared" si="5"/>
        <v>66000</v>
      </c>
      <c r="G177" s="6">
        <v>396000</v>
      </c>
      <c r="H177" s="6">
        <v>120000</v>
      </c>
      <c r="I177" s="12" t="s">
        <v>563</v>
      </c>
      <c r="J177" s="4">
        <v>196</v>
      </c>
      <c r="K177" s="4">
        <v>232</v>
      </c>
      <c r="M177" s="24"/>
      <c r="N177" s="24"/>
      <c r="O177" s="24"/>
    </row>
    <row r="178" spans="1:15" s="11" customFormat="1" ht="48.6" x14ac:dyDescent="0.3">
      <c r="A178" s="2">
        <v>176</v>
      </c>
      <c r="B178" s="4" t="s">
        <v>346</v>
      </c>
      <c r="C178" s="4" t="s">
        <v>7</v>
      </c>
      <c r="D178" s="5" t="s">
        <v>348</v>
      </c>
      <c r="E178" s="9">
        <v>1</v>
      </c>
      <c r="F178" s="6">
        <f t="shared" si="5"/>
        <v>0</v>
      </c>
      <c r="G178" s="6">
        <v>0</v>
      </c>
      <c r="H178" s="6">
        <v>0</v>
      </c>
      <c r="I178" s="12" t="s">
        <v>350</v>
      </c>
      <c r="J178" s="4">
        <v>199</v>
      </c>
      <c r="K178" s="4">
        <v>136</v>
      </c>
      <c r="L178" s="1"/>
      <c r="M178" s="24"/>
      <c r="N178" s="24"/>
      <c r="O178" s="24"/>
    </row>
    <row r="179" spans="1:15" x14ac:dyDescent="0.3">
      <c r="A179" s="2">
        <v>177</v>
      </c>
      <c r="B179" s="4" t="s">
        <v>346</v>
      </c>
      <c r="C179" s="4" t="s">
        <v>7</v>
      </c>
      <c r="D179" s="5" t="s">
        <v>348</v>
      </c>
      <c r="E179" s="9">
        <v>2</v>
      </c>
      <c r="F179" s="6">
        <f t="shared" si="5"/>
        <v>66000</v>
      </c>
      <c r="G179" s="6">
        <v>132000</v>
      </c>
      <c r="H179" s="6">
        <v>40000</v>
      </c>
      <c r="I179" s="12" t="s">
        <v>349</v>
      </c>
      <c r="J179" s="4">
        <v>200</v>
      </c>
      <c r="K179" s="4">
        <v>136</v>
      </c>
      <c r="L179" s="11"/>
      <c r="M179" s="11"/>
      <c r="N179" s="11"/>
      <c r="O179" s="11"/>
    </row>
    <row r="180" spans="1:15" s="11" customFormat="1" x14ac:dyDescent="0.3">
      <c r="A180" s="2">
        <v>178</v>
      </c>
      <c r="B180" s="4" t="s">
        <v>351</v>
      </c>
      <c r="C180" s="4" t="s">
        <v>7</v>
      </c>
      <c r="D180" s="5" t="s">
        <v>352</v>
      </c>
      <c r="E180" s="9">
        <v>2</v>
      </c>
      <c r="F180" s="6">
        <f t="shared" si="5"/>
        <v>66000</v>
      </c>
      <c r="G180" s="6">
        <v>132000</v>
      </c>
      <c r="H180" s="6">
        <v>40000</v>
      </c>
      <c r="I180" s="12" t="s">
        <v>353</v>
      </c>
      <c r="J180" s="4">
        <v>201</v>
      </c>
      <c r="K180" s="4">
        <v>137</v>
      </c>
      <c r="L180" s="1"/>
      <c r="M180" s="24"/>
      <c r="N180" s="24"/>
      <c r="O180" s="24"/>
    </row>
    <row r="181" spans="1:15" s="11" customFormat="1" ht="97.2" x14ac:dyDescent="0.3">
      <c r="A181" s="2">
        <v>179</v>
      </c>
      <c r="B181" s="4" t="s">
        <v>240</v>
      </c>
      <c r="C181" s="4" t="s">
        <v>11</v>
      </c>
      <c r="D181" s="5" t="s">
        <v>173</v>
      </c>
      <c r="E181" s="9">
        <v>1</v>
      </c>
      <c r="F181" s="10">
        <f t="shared" si="5"/>
        <v>66000</v>
      </c>
      <c r="G181" s="6">
        <v>66000</v>
      </c>
      <c r="H181" s="6">
        <v>20000</v>
      </c>
      <c r="I181" s="7" t="s">
        <v>614</v>
      </c>
      <c r="J181" s="4">
        <v>202</v>
      </c>
      <c r="K181" s="4">
        <v>78</v>
      </c>
      <c r="L181" s="1"/>
      <c r="M181" s="24"/>
      <c r="N181" s="24"/>
      <c r="O181" s="24"/>
    </row>
    <row r="182" spans="1:15" ht="97.2" x14ac:dyDescent="0.3">
      <c r="A182" s="2">
        <v>180</v>
      </c>
      <c r="B182" s="4" t="s">
        <v>240</v>
      </c>
      <c r="C182" s="4" t="s">
        <v>11</v>
      </c>
      <c r="D182" s="5" t="s">
        <v>173</v>
      </c>
      <c r="E182" s="9">
        <v>4</v>
      </c>
      <c r="F182" s="10">
        <f t="shared" si="5"/>
        <v>66000</v>
      </c>
      <c r="G182" s="6">
        <v>264000</v>
      </c>
      <c r="H182" s="6">
        <v>80000</v>
      </c>
      <c r="I182" s="7" t="s">
        <v>615</v>
      </c>
      <c r="J182" s="4">
        <v>202</v>
      </c>
      <c r="K182" s="4">
        <v>79</v>
      </c>
      <c r="L182" s="24"/>
    </row>
    <row r="183" spans="1:15" ht="97.2" x14ac:dyDescent="0.3">
      <c r="A183" s="2">
        <v>181</v>
      </c>
      <c r="B183" s="4" t="s">
        <v>240</v>
      </c>
      <c r="C183" s="4" t="s">
        <v>11</v>
      </c>
      <c r="D183" s="5" t="s">
        <v>173</v>
      </c>
      <c r="E183" s="9">
        <v>1</v>
      </c>
      <c r="F183" s="10">
        <f t="shared" si="5"/>
        <v>66000</v>
      </c>
      <c r="G183" s="6">
        <v>66000</v>
      </c>
      <c r="H183" s="6">
        <v>20000</v>
      </c>
      <c r="I183" s="7" t="s">
        <v>616</v>
      </c>
      <c r="J183" s="4">
        <v>202</v>
      </c>
      <c r="K183" s="4">
        <v>80</v>
      </c>
      <c r="L183" s="24"/>
    </row>
    <row r="184" spans="1:15" s="11" customFormat="1" ht="129.6" x14ac:dyDescent="0.3">
      <c r="A184" s="2">
        <v>182</v>
      </c>
      <c r="B184" s="4" t="s">
        <v>240</v>
      </c>
      <c r="C184" s="4" t="s">
        <v>11</v>
      </c>
      <c r="D184" s="5" t="s">
        <v>245</v>
      </c>
      <c r="E184" s="9">
        <v>1</v>
      </c>
      <c r="F184" s="10">
        <f t="shared" si="5"/>
        <v>0</v>
      </c>
      <c r="G184" s="6">
        <v>0</v>
      </c>
      <c r="H184" s="6">
        <v>0</v>
      </c>
      <c r="I184" s="7" t="s">
        <v>617</v>
      </c>
      <c r="J184" s="4">
        <v>203</v>
      </c>
      <c r="K184" s="4">
        <v>84</v>
      </c>
      <c r="L184" s="24"/>
      <c r="M184" s="24"/>
      <c r="N184" s="24"/>
      <c r="O184" s="24"/>
    </row>
    <row r="185" spans="1:15" s="11" customFormat="1" x14ac:dyDescent="0.3">
      <c r="A185" s="2">
        <v>183</v>
      </c>
      <c r="B185" s="4" t="s">
        <v>172</v>
      </c>
      <c r="C185" s="4" t="s">
        <v>11</v>
      </c>
      <c r="D185" s="5" t="s">
        <v>173</v>
      </c>
      <c r="E185" s="9">
        <v>2</v>
      </c>
      <c r="F185" s="10">
        <f t="shared" si="5"/>
        <v>66000</v>
      </c>
      <c r="G185" s="6">
        <v>132000</v>
      </c>
      <c r="H185" s="6">
        <v>40000</v>
      </c>
      <c r="I185" s="12" t="s">
        <v>174</v>
      </c>
      <c r="J185" s="4">
        <v>204</v>
      </c>
      <c r="K185" s="4">
        <v>52</v>
      </c>
    </row>
    <row r="186" spans="1:15" x14ac:dyDescent="0.3">
      <c r="A186" s="2">
        <v>184</v>
      </c>
      <c r="B186" s="4" t="s">
        <v>356</v>
      </c>
      <c r="C186" s="4" t="s">
        <v>7</v>
      </c>
      <c r="D186" s="5" t="s">
        <v>355</v>
      </c>
      <c r="E186" s="9">
        <v>2</v>
      </c>
      <c r="F186" s="6">
        <f t="shared" si="5"/>
        <v>66000</v>
      </c>
      <c r="G186" s="6">
        <v>132000</v>
      </c>
      <c r="H186" s="6">
        <v>40000</v>
      </c>
      <c r="I186" s="12" t="s">
        <v>357</v>
      </c>
      <c r="J186" s="4">
        <v>205</v>
      </c>
      <c r="K186" s="4">
        <v>139</v>
      </c>
      <c r="L186" s="11"/>
    </row>
    <row r="187" spans="1:15" s="11" customFormat="1" x14ac:dyDescent="0.3">
      <c r="A187" s="2">
        <v>185</v>
      </c>
      <c r="B187" s="4" t="s">
        <v>358</v>
      </c>
      <c r="C187" s="4" t="s">
        <v>7</v>
      </c>
      <c r="D187" s="5" t="s">
        <v>355</v>
      </c>
      <c r="E187" s="9">
        <v>2</v>
      </c>
      <c r="F187" s="6">
        <f t="shared" si="5"/>
        <v>66000</v>
      </c>
      <c r="G187" s="6">
        <v>132000</v>
      </c>
      <c r="H187" s="6">
        <v>40000</v>
      </c>
      <c r="I187" s="12" t="s">
        <v>359</v>
      </c>
      <c r="J187" s="4">
        <v>206</v>
      </c>
      <c r="K187" s="4">
        <v>140</v>
      </c>
      <c r="L187" s="24"/>
      <c r="M187" s="24"/>
      <c r="N187" s="24"/>
      <c r="O187" s="24"/>
    </row>
    <row r="188" spans="1:15" s="11" customFormat="1" ht="97.2" x14ac:dyDescent="0.3">
      <c r="A188" s="2">
        <v>186</v>
      </c>
      <c r="B188" s="4" t="s">
        <v>354</v>
      </c>
      <c r="C188" s="4" t="s">
        <v>7</v>
      </c>
      <c r="D188" s="5" t="s">
        <v>355</v>
      </c>
      <c r="E188" s="9">
        <v>1</v>
      </c>
      <c r="F188" s="6">
        <f t="shared" si="5"/>
        <v>66000</v>
      </c>
      <c r="G188" s="6">
        <v>66000</v>
      </c>
      <c r="H188" s="6">
        <v>20000</v>
      </c>
      <c r="I188" s="7" t="s">
        <v>639</v>
      </c>
      <c r="J188" s="4">
        <v>207</v>
      </c>
      <c r="K188" s="4">
        <v>138</v>
      </c>
      <c r="M188" s="24"/>
      <c r="N188" s="24"/>
      <c r="O188" s="24"/>
    </row>
    <row r="189" spans="1:15" x14ac:dyDescent="0.3">
      <c r="A189" s="2">
        <v>187</v>
      </c>
      <c r="B189" s="4" t="s">
        <v>364</v>
      </c>
      <c r="C189" s="4" t="s">
        <v>7</v>
      </c>
      <c r="D189" s="5" t="s">
        <v>176</v>
      </c>
      <c r="E189" s="9">
        <v>1</v>
      </c>
      <c r="F189" s="6">
        <f t="shared" si="5"/>
        <v>66000</v>
      </c>
      <c r="G189" s="6">
        <v>66000</v>
      </c>
      <c r="H189" s="6">
        <v>20000</v>
      </c>
      <c r="I189" s="20" t="s">
        <v>365</v>
      </c>
      <c r="J189" s="4">
        <v>208</v>
      </c>
      <c r="K189" s="4">
        <v>143</v>
      </c>
    </row>
    <row r="190" spans="1:15" ht="97.2" x14ac:dyDescent="0.3">
      <c r="A190" s="2">
        <v>188</v>
      </c>
      <c r="B190" s="4" t="s">
        <v>366</v>
      </c>
      <c r="C190" s="4" t="s">
        <v>7</v>
      </c>
      <c r="D190" s="5" t="s">
        <v>176</v>
      </c>
      <c r="E190" s="9">
        <v>2</v>
      </c>
      <c r="F190" s="6">
        <f t="shared" si="5"/>
        <v>66000</v>
      </c>
      <c r="G190" s="6">
        <v>132000</v>
      </c>
      <c r="H190" s="6">
        <v>40000</v>
      </c>
      <c r="I190" s="7" t="s">
        <v>640</v>
      </c>
      <c r="J190" s="4">
        <v>209</v>
      </c>
      <c r="K190" s="4">
        <v>144</v>
      </c>
    </row>
    <row r="191" spans="1:15" ht="48.6" x14ac:dyDescent="0.3">
      <c r="A191" s="2">
        <v>189</v>
      </c>
      <c r="B191" s="4" t="s">
        <v>180</v>
      </c>
      <c r="C191" s="4" t="s">
        <v>11</v>
      </c>
      <c r="D191" s="5" t="s">
        <v>176</v>
      </c>
      <c r="E191" s="9">
        <v>1</v>
      </c>
      <c r="F191" s="10">
        <f t="shared" si="5"/>
        <v>0</v>
      </c>
      <c r="G191" s="6">
        <v>0</v>
      </c>
      <c r="H191" s="6">
        <v>0</v>
      </c>
      <c r="I191" s="12" t="s">
        <v>182</v>
      </c>
      <c r="J191" s="4">
        <v>210</v>
      </c>
      <c r="K191" s="4">
        <v>55</v>
      </c>
      <c r="L191" s="11"/>
      <c r="M191" s="11"/>
      <c r="N191" s="11"/>
      <c r="O191" s="11"/>
    </row>
    <row r="192" spans="1:15" x14ac:dyDescent="0.3">
      <c r="A192" s="2">
        <v>190</v>
      </c>
      <c r="B192" s="4" t="s">
        <v>180</v>
      </c>
      <c r="C192" s="4" t="s">
        <v>11</v>
      </c>
      <c r="D192" s="5" t="s">
        <v>176</v>
      </c>
      <c r="E192" s="9">
        <v>6</v>
      </c>
      <c r="F192" s="6">
        <f t="shared" si="5"/>
        <v>66000</v>
      </c>
      <c r="G192" s="6">
        <v>396000</v>
      </c>
      <c r="H192" s="6">
        <v>120000</v>
      </c>
      <c r="I192" s="7" t="s">
        <v>181</v>
      </c>
      <c r="J192" s="4">
        <v>211</v>
      </c>
      <c r="K192" s="4">
        <v>55</v>
      </c>
      <c r="L192" s="24"/>
    </row>
    <row r="193" spans="1:15" x14ac:dyDescent="0.3">
      <c r="A193" s="2">
        <v>191</v>
      </c>
      <c r="B193" s="4" t="s">
        <v>360</v>
      </c>
      <c r="C193" s="4" t="s">
        <v>7</v>
      </c>
      <c r="D193" s="5" t="s">
        <v>176</v>
      </c>
      <c r="E193" s="9">
        <v>1</v>
      </c>
      <c r="F193" s="6">
        <f t="shared" si="5"/>
        <v>66000</v>
      </c>
      <c r="G193" s="6">
        <v>66000</v>
      </c>
      <c r="H193" s="6">
        <v>20000</v>
      </c>
      <c r="I193" s="7" t="s">
        <v>361</v>
      </c>
      <c r="J193" s="4">
        <v>212</v>
      </c>
      <c r="K193" s="4">
        <v>141</v>
      </c>
      <c r="L193" s="11"/>
    </row>
    <row r="194" spans="1:15" x14ac:dyDescent="0.3">
      <c r="A194" s="2">
        <v>192</v>
      </c>
      <c r="B194" s="4" t="s">
        <v>175</v>
      </c>
      <c r="C194" s="4" t="s">
        <v>11</v>
      </c>
      <c r="D194" s="5" t="s">
        <v>176</v>
      </c>
      <c r="E194" s="9">
        <v>2</v>
      </c>
      <c r="F194" s="10">
        <f t="shared" si="5"/>
        <v>66000</v>
      </c>
      <c r="G194" s="6">
        <v>132000</v>
      </c>
      <c r="H194" s="6">
        <v>40000</v>
      </c>
      <c r="I194" s="12" t="s">
        <v>177</v>
      </c>
      <c r="J194" s="4">
        <v>213</v>
      </c>
      <c r="K194" s="4">
        <v>53</v>
      </c>
      <c r="L194" s="11"/>
      <c r="M194" s="11"/>
      <c r="N194" s="11"/>
      <c r="O194" s="11"/>
    </row>
    <row r="195" spans="1:15" x14ac:dyDescent="0.3">
      <c r="A195" s="2">
        <v>193</v>
      </c>
      <c r="B195" s="4" t="s">
        <v>582</v>
      </c>
      <c r="C195" s="16" t="s">
        <v>137</v>
      </c>
      <c r="D195" s="5" t="s">
        <v>583</v>
      </c>
      <c r="E195" s="9">
        <v>1</v>
      </c>
      <c r="F195" s="6">
        <f t="shared" si="5"/>
        <v>66000</v>
      </c>
      <c r="G195" s="6">
        <v>66000</v>
      </c>
      <c r="H195" s="6">
        <v>20000</v>
      </c>
      <c r="I195" s="7" t="s">
        <v>584</v>
      </c>
      <c r="J195" s="4">
        <v>214</v>
      </c>
      <c r="K195" s="4"/>
      <c r="L195" s="24"/>
    </row>
    <row r="196" spans="1:15" x14ac:dyDescent="0.3">
      <c r="A196" s="2">
        <v>194</v>
      </c>
      <c r="B196" s="4" t="s">
        <v>178</v>
      </c>
      <c r="C196" s="4" t="s">
        <v>11</v>
      </c>
      <c r="D196" s="5" t="s">
        <v>176</v>
      </c>
      <c r="E196" s="9">
        <v>2</v>
      </c>
      <c r="F196" s="10">
        <f t="shared" si="5"/>
        <v>66000</v>
      </c>
      <c r="G196" s="6">
        <v>132000</v>
      </c>
      <c r="H196" s="6">
        <v>40000</v>
      </c>
      <c r="I196" s="12" t="s">
        <v>179</v>
      </c>
      <c r="J196" s="4">
        <v>215</v>
      </c>
      <c r="K196" s="4">
        <v>54</v>
      </c>
      <c r="L196" s="11"/>
      <c r="M196" s="11"/>
      <c r="N196" s="11"/>
      <c r="O196" s="11"/>
    </row>
    <row r="197" spans="1:15" ht="48.6" x14ac:dyDescent="0.3">
      <c r="A197" s="2">
        <v>195</v>
      </c>
      <c r="B197" s="4" t="s">
        <v>338</v>
      </c>
      <c r="C197" s="4" t="s">
        <v>7</v>
      </c>
      <c r="D197" s="5" t="s">
        <v>176</v>
      </c>
      <c r="E197" s="9">
        <v>1</v>
      </c>
      <c r="F197" s="6">
        <f t="shared" si="5"/>
        <v>0</v>
      </c>
      <c r="G197" s="6">
        <v>0</v>
      </c>
      <c r="H197" s="6">
        <v>0</v>
      </c>
      <c r="I197" s="12" t="s">
        <v>342</v>
      </c>
      <c r="J197" s="4">
        <v>216</v>
      </c>
      <c r="K197" s="4">
        <v>134</v>
      </c>
      <c r="L197" s="11"/>
      <c r="M197" s="11"/>
      <c r="N197" s="11"/>
      <c r="O197" s="11"/>
    </row>
    <row r="198" spans="1:15" x14ac:dyDescent="0.3">
      <c r="A198" s="2">
        <v>196</v>
      </c>
      <c r="B198" s="4" t="s">
        <v>338</v>
      </c>
      <c r="C198" s="4" t="s">
        <v>7</v>
      </c>
      <c r="D198" s="5" t="s">
        <v>176</v>
      </c>
      <c r="E198" s="9">
        <v>6</v>
      </c>
      <c r="F198" s="6">
        <f t="shared" si="5"/>
        <v>66000</v>
      </c>
      <c r="G198" s="6">
        <v>396000</v>
      </c>
      <c r="H198" s="6">
        <v>120000</v>
      </c>
      <c r="I198" s="12" t="s">
        <v>341</v>
      </c>
      <c r="J198" s="4">
        <v>217</v>
      </c>
      <c r="K198" s="4">
        <v>134</v>
      </c>
      <c r="L198" s="11"/>
      <c r="M198" s="11"/>
      <c r="N198" s="11"/>
      <c r="O198" s="11"/>
    </row>
    <row r="199" spans="1:15" x14ac:dyDescent="0.3">
      <c r="A199" s="2">
        <v>197</v>
      </c>
      <c r="B199" s="4" t="s">
        <v>362</v>
      </c>
      <c r="C199" s="4" t="s">
        <v>7</v>
      </c>
      <c r="D199" s="5" t="s">
        <v>176</v>
      </c>
      <c r="E199" s="9">
        <v>1</v>
      </c>
      <c r="F199" s="6">
        <f t="shared" si="5"/>
        <v>66000</v>
      </c>
      <c r="G199" s="6">
        <v>66000</v>
      </c>
      <c r="H199" s="6">
        <v>20000</v>
      </c>
      <c r="I199" s="12" t="s">
        <v>363</v>
      </c>
      <c r="J199" s="4">
        <v>218</v>
      </c>
      <c r="K199" s="4">
        <v>142</v>
      </c>
      <c r="L199" s="11"/>
    </row>
    <row r="200" spans="1:15" x14ac:dyDescent="0.3">
      <c r="A200" s="2">
        <v>198</v>
      </c>
      <c r="B200" s="4" t="s">
        <v>529</v>
      </c>
      <c r="C200" s="4" t="s">
        <v>7</v>
      </c>
      <c r="D200" s="5" t="s">
        <v>185</v>
      </c>
      <c r="E200" s="9">
        <v>2</v>
      </c>
      <c r="F200" s="6">
        <f t="shared" si="5"/>
        <v>66000</v>
      </c>
      <c r="G200" s="6">
        <v>132000</v>
      </c>
      <c r="H200" s="6">
        <v>40000</v>
      </c>
      <c r="I200" s="7" t="s">
        <v>530</v>
      </c>
      <c r="J200" s="4">
        <v>222</v>
      </c>
      <c r="K200" s="4">
        <v>215</v>
      </c>
    </row>
    <row r="201" spans="1:15" x14ac:dyDescent="0.3">
      <c r="A201" s="2">
        <v>199</v>
      </c>
      <c r="B201" s="4" t="s">
        <v>531</v>
      </c>
      <c r="C201" s="4" t="s">
        <v>7</v>
      </c>
      <c r="D201" s="5" t="s">
        <v>185</v>
      </c>
      <c r="E201" s="9">
        <v>3</v>
      </c>
      <c r="F201" s="6">
        <f t="shared" si="5"/>
        <v>66000</v>
      </c>
      <c r="G201" s="6">
        <v>198000</v>
      </c>
      <c r="H201" s="6">
        <v>60000</v>
      </c>
      <c r="I201" s="7" t="s">
        <v>532</v>
      </c>
      <c r="J201" s="4">
        <v>223</v>
      </c>
      <c r="K201" s="4">
        <v>216</v>
      </c>
      <c r="L201" s="11"/>
    </row>
    <row r="202" spans="1:15" ht="32.4" x14ac:dyDescent="0.3">
      <c r="A202" s="2">
        <v>200</v>
      </c>
      <c r="B202" s="4" t="s">
        <v>533</v>
      </c>
      <c r="C202" s="4" t="s">
        <v>7</v>
      </c>
      <c r="D202" s="5" t="s">
        <v>190</v>
      </c>
      <c r="E202" s="9">
        <v>2</v>
      </c>
      <c r="F202" s="6">
        <f t="shared" si="5"/>
        <v>66000</v>
      </c>
      <c r="G202" s="6">
        <v>132000</v>
      </c>
      <c r="H202" s="6">
        <v>40000</v>
      </c>
      <c r="I202" s="12" t="s">
        <v>534</v>
      </c>
      <c r="J202" s="14" t="s">
        <v>535</v>
      </c>
      <c r="K202" s="4">
        <v>217</v>
      </c>
      <c r="L202" s="11"/>
      <c r="M202" s="11"/>
      <c r="N202" s="11"/>
      <c r="O202" s="11"/>
    </row>
    <row r="203" spans="1:15" s="11" customFormat="1" ht="162" x14ac:dyDescent="0.3">
      <c r="A203" s="2">
        <v>201</v>
      </c>
      <c r="B203" s="4" t="s">
        <v>80</v>
      </c>
      <c r="C203" s="4" t="s">
        <v>11</v>
      </c>
      <c r="D203" s="5" t="s">
        <v>81</v>
      </c>
      <c r="E203" s="9">
        <v>1</v>
      </c>
      <c r="F203" s="10">
        <f t="shared" si="5"/>
        <v>66000</v>
      </c>
      <c r="G203" s="6">
        <v>66000</v>
      </c>
      <c r="H203" s="6">
        <v>20000</v>
      </c>
      <c r="I203" s="7" t="s">
        <v>593</v>
      </c>
      <c r="J203" s="4">
        <v>228</v>
      </c>
      <c r="K203" s="4">
        <v>22</v>
      </c>
    </row>
    <row r="204" spans="1:15" ht="97.2" x14ac:dyDescent="0.3">
      <c r="A204" s="2">
        <v>202</v>
      </c>
      <c r="B204" s="4" t="s">
        <v>234</v>
      </c>
      <c r="C204" s="4" t="s">
        <v>11</v>
      </c>
      <c r="D204" s="5" t="s">
        <v>81</v>
      </c>
      <c r="E204" s="9">
        <v>1</v>
      </c>
      <c r="F204" s="10">
        <f t="shared" si="5"/>
        <v>66000</v>
      </c>
      <c r="G204" s="6">
        <v>66000</v>
      </c>
      <c r="H204" s="6">
        <v>20000</v>
      </c>
      <c r="I204" s="7" t="s">
        <v>611</v>
      </c>
      <c r="J204" s="4">
        <v>229</v>
      </c>
      <c r="K204" s="4">
        <v>75</v>
      </c>
    </row>
    <row r="205" spans="1:15" ht="226.8" x14ac:dyDescent="0.3">
      <c r="A205" s="2">
        <v>203</v>
      </c>
      <c r="B205" s="4" t="s">
        <v>422</v>
      </c>
      <c r="C205" s="4" t="s">
        <v>7</v>
      </c>
      <c r="D205" s="5" t="s">
        <v>81</v>
      </c>
      <c r="E205" s="9">
        <v>1</v>
      </c>
      <c r="F205" s="6">
        <f t="shared" si="5"/>
        <v>66000</v>
      </c>
      <c r="G205" s="6">
        <v>66000</v>
      </c>
      <c r="H205" s="6">
        <v>20000</v>
      </c>
      <c r="I205" s="7" t="s">
        <v>649</v>
      </c>
      <c r="J205" s="4">
        <v>229</v>
      </c>
      <c r="K205" s="4">
        <v>167</v>
      </c>
    </row>
    <row r="206" spans="1:15" x14ac:dyDescent="0.3">
      <c r="A206" s="2">
        <v>204</v>
      </c>
      <c r="B206" s="4" t="s">
        <v>189</v>
      </c>
      <c r="C206" s="4" t="s">
        <v>11</v>
      </c>
      <c r="D206" s="5" t="s">
        <v>190</v>
      </c>
      <c r="E206" s="9">
        <v>1</v>
      </c>
      <c r="F206" s="10">
        <f t="shared" si="5"/>
        <v>66000</v>
      </c>
      <c r="G206" s="6">
        <v>66000</v>
      </c>
      <c r="H206" s="6">
        <v>20000</v>
      </c>
      <c r="I206" s="12" t="s">
        <v>191</v>
      </c>
      <c r="J206" s="14">
        <v>231</v>
      </c>
      <c r="K206" s="4">
        <v>58</v>
      </c>
      <c r="L206" s="11"/>
      <c r="M206" s="11"/>
      <c r="N206" s="11"/>
      <c r="O206" s="11"/>
    </row>
    <row r="207" spans="1:15" x14ac:dyDescent="0.3">
      <c r="A207" s="2">
        <v>205</v>
      </c>
      <c r="B207" s="4" t="s">
        <v>536</v>
      </c>
      <c r="C207" s="4" t="s">
        <v>7</v>
      </c>
      <c r="D207" s="5" t="s">
        <v>190</v>
      </c>
      <c r="E207" s="9">
        <v>1</v>
      </c>
      <c r="F207" s="6">
        <f t="shared" si="5"/>
        <v>66000</v>
      </c>
      <c r="G207" s="6">
        <v>66000</v>
      </c>
      <c r="H207" s="6">
        <v>20000</v>
      </c>
      <c r="I207" s="12" t="s">
        <v>537</v>
      </c>
      <c r="J207" s="4">
        <v>234</v>
      </c>
      <c r="K207" s="4">
        <v>218</v>
      </c>
      <c r="L207" s="11"/>
      <c r="M207" s="11"/>
      <c r="N207" s="11"/>
      <c r="O207" s="11"/>
    </row>
    <row r="208" spans="1:15" x14ac:dyDescent="0.3">
      <c r="A208" s="2">
        <v>206</v>
      </c>
      <c r="B208" s="4" t="s">
        <v>538</v>
      </c>
      <c r="C208" s="4" t="s">
        <v>7</v>
      </c>
      <c r="D208" s="5" t="s">
        <v>190</v>
      </c>
      <c r="E208" s="9">
        <v>2</v>
      </c>
      <c r="F208" s="6">
        <f t="shared" si="5"/>
        <v>66000</v>
      </c>
      <c r="G208" s="6">
        <v>132000</v>
      </c>
      <c r="H208" s="6">
        <v>40000</v>
      </c>
      <c r="I208" s="12" t="s">
        <v>539</v>
      </c>
      <c r="J208" s="4">
        <v>235</v>
      </c>
      <c r="K208" s="4">
        <v>219</v>
      </c>
      <c r="L208" s="11"/>
    </row>
    <row r="209" spans="1:15" s="11" customFormat="1" x14ac:dyDescent="0.3">
      <c r="A209" s="2">
        <v>207</v>
      </c>
      <c r="B209" s="4" t="s">
        <v>540</v>
      </c>
      <c r="C209" s="4" t="s">
        <v>7</v>
      </c>
      <c r="D209" s="5" t="s">
        <v>193</v>
      </c>
      <c r="E209" s="9">
        <v>1</v>
      </c>
      <c r="F209" s="6">
        <f t="shared" si="5"/>
        <v>66000</v>
      </c>
      <c r="G209" s="6">
        <v>66000</v>
      </c>
      <c r="H209" s="6">
        <v>20000</v>
      </c>
      <c r="I209" s="12" t="s">
        <v>541</v>
      </c>
      <c r="J209" s="4">
        <v>236</v>
      </c>
      <c r="K209" s="4">
        <v>220</v>
      </c>
      <c r="M209" s="24"/>
      <c r="N209" s="24"/>
      <c r="O209" s="24"/>
    </row>
    <row r="210" spans="1:15" s="11" customFormat="1" x14ac:dyDescent="0.3">
      <c r="A210" s="2">
        <v>208</v>
      </c>
      <c r="B210" s="4" t="s">
        <v>192</v>
      </c>
      <c r="C210" s="4" t="s">
        <v>11</v>
      </c>
      <c r="D210" s="5" t="s">
        <v>193</v>
      </c>
      <c r="E210" s="9">
        <v>1</v>
      </c>
      <c r="F210" s="10">
        <f t="shared" si="5"/>
        <v>66000</v>
      </c>
      <c r="G210" s="6">
        <v>66000</v>
      </c>
      <c r="H210" s="6">
        <v>20000</v>
      </c>
      <c r="I210" s="12" t="s">
        <v>194</v>
      </c>
      <c r="J210" s="4">
        <v>238</v>
      </c>
      <c r="K210" s="4">
        <v>59</v>
      </c>
    </row>
    <row r="211" spans="1:15" x14ac:dyDescent="0.3">
      <c r="A211" s="2">
        <v>209</v>
      </c>
      <c r="B211" s="4" t="s">
        <v>542</v>
      </c>
      <c r="C211" s="4" t="s">
        <v>7</v>
      </c>
      <c r="D211" s="5" t="s">
        <v>193</v>
      </c>
      <c r="E211" s="9">
        <v>1</v>
      </c>
      <c r="F211" s="6">
        <f t="shared" si="5"/>
        <v>66000</v>
      </c>
      <c r="G211" s="6">
        <v>66000</v>
      </c>
      <c r="H211" s="6">
        <v>20000</v>
      </c>
      <c r="I211" s="12" t="s">
        <v>543</v>
      </c>
      <c r="J211" s="4">
        <v>239</v>
      </c>
      <c r="K211" s="4">
        <v>221</v>
      </c>
      <c r="L211" s="24"/>
    </row>
    <row r="212" spans="1:15" ht="81" x14ac:dyDescent="0.3">
      <c r="A212" s="2">
        <v>210</v>
      </c>
      <c r="B212" s="2" t="s">
        <v>197</v>
      </c>
      <c r="C212" s="2" t="s">
        <v>11</v>
      </c>
      <c r="D212" s="5" t="s">
        <v>193</v>
      </c>
      <c r="E212" s="9">
        <v>1</v>
      </c>
      <c r="F212" s="10">
        <f t="shared" si="5"/>
        <v>66000</v>
      </c>
      <c r="G212" s="6">
        <v>66000</v>
      </c>
      <c r="H212" s="6">
        <v>20000</v>
      </c>
      <c r="I212" s="12" t="s">
        <v>680</v>
      </c>
      <c r="J212" s="2">
        <v>240</v>
      </c>
      <c r="K212" s="2">
        <v>61</v>
      </c>
    </row>
    <row r="213" spans="1:15" x14ac:dyDescent="0.3">
      <c r="A213" s="2">
        <v>211</v>
      </c>
      <c r="B213" s="4" t="s">
        <v>201</v>
      </c>
      <c r="C213" s="4" t="s">
        <v>11</v>
      </c>
      <c r="D213" s="5" t="s">
        <v>193</v>
      </c>
      <c r="E213" s="9">
        <v>12</v>
      </c>
      <c r="F213" s="10">
        <f t="shared" si="5"/>
        <v>66000</v>
      </c>
      <c r="G213" s="6">
        <v>792000</v>
      </c>
      <c r="H213" s="6">
        <v>240000</v>
      </c>
      <c r="I213" s="12" t="s">
        <v>202</v>
      </c>
      <c r="J213" s="4">
        <v>241</v>
      </c>
      <c r="K213" s="4">
        <v>63</v>
      </c>
      <c r="L213" s="11"/>
      <c r="M213" s="11"/>
      <c r="N213" s="11"/>
      <c r="O213" s="11"/>
    </row>
    <row r="214" spans="1:15" ht="48.6" x14ac:dyDescent="0.3">
      <c r="A214" s="2">
        <v>212</v>
      </c>
      <c r="B214" s="4" t="s">
        <v>201</v>
      </c>
      <c r="C214" s="4" t="s">
        <v>11</v>
      </c>
      <c r="D214" s="5" t="s">
        <v>193</v>
      </c>
      <c r="E214" s="9">
        <v>2</v>
      </c>
      <c r="F214" s="10">
        <f t="shared" si="5"/>
        <v>0</v>
      </c>
      <c r="G214" s="6">
        <v>0</v>
      </c>
      <c r="H214" s="6">
        <v>0</v>
      </c>
      <c r="I214" s="7" t="s">
        <v>203</v>
      </c>
      <c r="J214" s="4">
        <v>242</v>
      </c>
      <c r="K214" s="4">
        <v>63</v>
      </c>
      <c r="L214" s="11"/>
      <c r="M214" s="11"/>
      <c r="N214" s="11"/>
      <c r="O214" s="11"/>
    </row>
    <row r="215" spans="1:15" x14ac:dyDescent="0.3">
      <c r="A215" s="2">
        <v>213</v>
      </c>
      <c r="B215" s="4" t="s">
        <v>195</v>
      </c>
      <c r="C215" s="4" t="s">
        <v>11</v>
      </c>
      <c r="D215" s="5" t="s">
        <v>193</v>
      </c>
      <c r="E215" s="9">
        <v>2</v>
      </c>
      <c r="F215" s="10">
        <f t="shared" si="5"/>
        <v>66000</v>
      </c>
      <c r="G215" s="6">
        <v>132000</v>
      </c>
      <c r="H215" s="6">
        <v>40000</v>
      </c>
      <c r="I215" s="12" t="s">
        <v>196</v>
      </c>
      <c r="J215" s="4">
        <v>244</v>
      </c>
      <c r="K215" s="4">
        <v>60</v>
      </c>
      <c r="L215" s="11"/>
      <c r="M215" s="11"/>
      <c r="N215" s="11"/>
      <c r="O215" s="11"/>
    </row>
    <row r="216" spans="1:15" x14ac:dyDescent="0.3">
      <c r="A216" s="2">
        <v>214</v>
      </c>
      <c r="B216" s="4" t="s">
        <v>198</v>
      </c>
      <c r="C216" s="4" t="s">
        <v>11</v>
      </c>
      <c r="D216" s="5" t="s">
        <v>193</v>
      </c>
      <c r="E216" s="9">
        <v>6</v>
      </c>
      <c r="F216" s="10">
        <f t="shared" si="5"/>
        <v>66000</v>
      </c>
      <c r="G216" s="6">
        <v>396000</v>
      </c>
      <c r="H216" s="6">
        <v>120000</v>
      </c>
      <c r="I216" s="12" t="s">
        <v>199</v>
      </c>
      <c r="J216" s="4">
        <v>245</v>
      </c>
      <c r="K216" s="4">
        <v>62</v>
      </c>
      <c r="L216" s="11"/>
      <c r="M216" s="11"/>
      <c r="N216" s="11"/>
      <c r="O216" s="11"/>
    </row>
    <row r="217" spans="1:15" ht="48.6" x14ac:dyDescent="0.3">
      <c r="A217" s="2">
        <v>215</v>
      </c>
      <c r="B217" s="4" t="s">
        <v>198</v>
      </c>
      <c r="C217" s="4" t="s">
        <v>11</v>
      </c>
      <c r="D217" s="5" t="s">
        <v>193</v>
      </c>
      <c r="E217" s="9">
        <v>1</v>
      </c>
      <c r="F217" s="10">
        <f t="shared" si="5"/>
        <v>0</v>
      </c>
      <c r="G217" s="6">
        <v>0</v>
      </c>
      <c r="H217" s="6">
        <v>0</v>
      </c>
      <c r="I217" s="7" t="s">
        <v>200</v>
      </c>
      <c r="J217" s="4">
        <v>246</v>
      </c>
      <c r="K217" s="4">
        <v>62</v>
      </c>
      <c r="L217" s="24"/>
    </row>
    <row r="218" spans="1:15" ht="97.2" x14ac:dyDescent="0.3">
      <c r="A218" s="2">
        <v>216</v>
      </c>
      <c r="B218" s="4" t="s">
        <v>235</v>
      </c>
      <c r="C218" s="4" t="s">
        <v>11</v>
      </c>
      <c r="D218" s="5" t="s">
        <v>236</v>
      </c>
      <c r="E218" s="9">
        <v>6</v>
      </c>
      <c r="F218" s="10">
        <f t="shared" si="5"/>
        <v>66000</v>
      </c>
      <c r="G218" s="6">
        <v>396000</v>
      </c>
      <c r="H218" s="6">
        <v>120000</v>
      </c>
      <c r="I218" s="7" t="s">
        <v>612</v>
      </c>
      <c r="J218" s="4">
        <v>247</v>
      </c>
      <c r="K218" s="4">
        <v>76</v>
      </c>
    </row>
    <row r="219" spans="1:15" ht="129.6" x14ac:dyDescent="0.3">
      <c r="A219" s="2">
        <v>217</v>
      </c>
      <c r="B219" s="4" t="s">
        <v>235</v>
      </c>
      <c r="C219" s="4" t="s">
        <v>11</v>
      </c>
      <c r="D219" s="5" t="s">
        <v>236</v>
      </c>
      <c r="E219" s="9">
        <v>1</v>
      </c>
      <c r="F219" s="10">
        <f t="shared" si="5"/>
        <v>0</v>
      </c>
      <c r="G219" s="6">
        <v>0</v>
      </c>
      <c r="H219" s="6">
        <v>0</v>
      </c>
      <c r="I219" s="7" t="s">
        <v>613</v>
      </c>
      <c r="J219" s="4">
        <v>248</v>
      </c>
      <c r="K219" s="4">
        <v>76</v>
      </c>
    </row>
    <row r="220" spans="1:15" ht="97.2" x14ac:dyDescent="0.3">
      <c r="A220" s="2">
        <v>218</v>
      </c>
      <c r="B220" s="4" t="s">
        <v>310</v>
      </c>
      <c r="C220" s="4" t="s">
        <v>7</v>
      </c>
      <c r="D220" s="5" t="s">
        <v>205</v>
      </c>
      <c r="E220" s="9">
        <v>1</v>
      </c>
      <c r="F220" s="10">
        <f t="shared" si="5"/>
        <v>66000</v>
      </c>
      <c r="G220" s="6">
        <v>66000</v>
      </c>
      <c r="H220" s="6">
        <v>20000</v>
      </c>
      <c r="I220" s="7" t="s">
        <v>635</v>
      </c>
      <c r="J220" s="14">
        <v>249</v>
      </c>
      <c r="K220" s="4">
        <v>115</v>
      </c>
    </row>
    <row r="221" spans="1:15" x14ac:dyDescent="0.3">
      <c r="A221" s="2">
        <v>219</v>
      </c>
      <c r="B221" s="4" t="s">
        <v>544</v>
      </c>
      <c r="C221" s="4" t="s">
        <v>7</v>
      </c>
      <c r="D221" s="5" t="s">
        <v>236</v>
      </c>
      <c r="E221" s="9">
        <v>1</v>
      </c>
      <c r="F221" s="6">
        <f t="shared" si="5"/>
        <v>66000</v>
      </c>
      <c r="G221" s="6">
        <v>66000</v>
      </c>
      <c r="H221" s="6">
        <v>20000</v>
      </c>
      <c r="I221" s="7" t="s">
        <v>545</v>
      </c>
      <c r="J221" s="4">
        <v>249</v>
      </c>
      <c r="K221" s="4">
        <v>223</v>
      </c>
    </row>
    <row r="222" spans="1:15" ht="210.6" x14ac:dyDescent="0.3">
      <c r="A222" s="2">
        <v>220</v>
      </c>
      <c r="B222" s="4" t="s">
        <v>306</v>
      </c>
      <c r="C222" s="4" t="s">
        <v>7</v>
      </c>
      <c r="D222" s="5" t="s">
        <v>205</v>
      </c>
      <c r="E222" s="9">
        <v>1</v>
      </c>
      <c r="F222" s="10">
        <f t="shared" si="5"/>
        <v>10000</v>
      </c>
      <c r="G222" s="6">
        <v>10000</v>
      </c>
      <c r="H222" s="6">
        <v>10000</v>
      </c>
      <c r="I222" s="7" t="s">
        <v>678</v>
      </c>
      <c r="J222" s="14">
        <v>250</v>
      </c>
      <c r="K222" s="4">
        <v>115</v>
      </c>
    </row>
    <row r="223" spans="1:15" ht="48.6" x14ac:dyDescent="0.3">
      <c r="A223" s="2">
        <v>221</v>
      </c>
      <c r="B223" s="4" t="s">
        <v>208</v>
      </c>
      <c r="C223" s="4" t="s">
        <v>11</v>
      </c>
      <c r="D223" s="5" t="s">
        <v>205</v>
      </c>
      <c r="E223" s="9">
        <v>4</v>
      </c>
      <c r="F223" s="6">
        <f t="shared" si="5"/>
        <v>66000</v>
      </c>
      <c r="G223" s="6">
        <v>264000</v>
      </c>
      <c r="H223" s="6">
        <v>80000</v>
      </c>
      <c r="I223" s="7" t="s">
        <v>588</v>
      </c>
      <c r="J223" s="4">
        <v>251</v>
      </c>
      <c r="K223" s="4">
        <v>65</v>
      </c>
    </row>
    <row r="224" spans="1:15" s="11" customFormat="1" ht="97.2" x14ac:dyDescent="0.3">
      <c r="A224" s="2">
        <v>222</v>
      </c>
      <c r="B224" s="4" t="s">
        <v>258</v>
      </c>
      <c r="C224" s="4" t="s">
        <v>11</v>
      </c>
      <c r="D224" s="5" t="s">
        <v>259</v>
      </c>
      <c r="E224" s="9">
        <v>1</v>
      </c>
      <c r="F224" s="10">
        <f t="shared" si="5"/>
        <v>66000</v>
      </c>
      <c r="G224" s="6">
        <v>66000</v>
      </c>
      <c r="H224" s="6">
        <v>20000</v>
      </c>
      <c r="I224" s="7" t="s">
        <v>618</v>
      </c>
      <c r="J224" s="4">
        <v>251</v>
      </c>
      <c r="K224" s="4">
        <v>87</v>
      </c>
      <c r="L224" s="13"/>
      <c r="M224" s="24"/>
      <c r="N224" s="24"/>
      <c r="O224" s="24"/>
    </row>
    <row r="225" spans="1:15" s="11" customFormat="1" ht="97.2" x14ac:dyDescent="0.3">
      <c r="A225" s="2">
        <v>223</v>
      </c>
      <c r="B225" s="4" t="s">
        <v>258</v>
      </c>
      <c r="C225" s="4" t="s">
        <v>11</v>
      </c>
      <c r="D225" s="5" t="s">
        <v>259</v>
      </c>
      <c r="E225" s="9">
        <v>1</v>
      </c>
      <c r="F225" s="10">
        <f t="shared" si="5"/>
        <v>66000</v>
      </c>
      <c r="G225" s="6">
        <v>66000</v>
      </c>
      <c r="H225" s="6">
        <v>20000</v>
      </c>
      <c r="I225" s="7" t="s">
        <v>619</v>
      </c>
      <c r="J225" s="4">
        <v>251</v>
      </c>
      <c r="K225" s="4">
        <v>88</v>
      </c>
      <c r="L225" s="1"/>
      <c r="M225" s="24"/>
      <c r="N225" s="24"/>
      <c r="O225" s="24"/>
    </row>
    <row r="226" spans="1:15" s="11" customFormat="1" ht="162" x14ac:dyDescent="0.3">
      <c r="A226" s="2">
        <v>224</v>
      </c>
      <c r="B226" s="4" t="s">
        <v>258</v>
      </c>
      <c r="C226" s="4" t="s">
        <v>11</v>
      </c>
      <c r="D226" s="5" t="s">
        <v>259</v>
      </c>
      <c r="E226" s="9">
        <v>2</v>
      </c>
      <c r="F226" s="10">
        <f t="shared" si="5"/>
        <v>66000</v>
      </c>
      <c r="G226" s="6">
        <v>132000</v>
      </c>
      <c r="H226" s="6">
        <v>40000</v>
      </c>
      <c r="I226" s="7" t="s">
        <v>621</v>
      </c>
      <c r="J226" s="4">
        <v>251</v>
      </c>
      <c r="K226" s="4">
        <v>90</v>
      </c>
      <c r="L226" s="1"/>
      <c r="M226" s="24"/>
      <c r="N226" s="24"/>
      <c r="O226" s="24"/>
    </row>
    <row r="227" spans="1:15" x14ac:dyDescent="0.3">
      <c r="A227" s="2">
        <v>225</v>
      </c>
      <c r="B227" s="4" t="s">
        <v>204</v>
      </c>
      <c r="C227" s="4" t="s">
        <v>11</v>
      </c>
      <c r="D227" s="5" t="s">
        <v>205</v>
      </c>
      <c r="E227" s="9">
        <v>6</v>
      </c>
      <c r="F227" s="6">
        <f t="shared" si="5"/>
        <v>66000</v>
      </c>
      <c r="G227" s="6">
        <v>396000</v>
      </c>
      <c r="H227" s="6">
        <v>120000</v>
      </c>
      <c r="I227" s="7" t="s">
        <v>206</v>
      </c>
      <c r="J227" s="4">
        <v>252</v>
      </c>
      <c r="K227" s="4">
        <v>64</v>
      </c>
    </row>
    <row r="228" spans="1:15" ht="48.6" x14ac:dyDescent="0.3">
      <c r="A228" s="2">
        <v>226</v>
      </c>
      <c r="B228" s="4" t="s">
        <v>204</v>
      </c>
      <c r="C228" s="4" t="s">
        <v>11</v>
      </c>
      <c r="D228" s="5" t="s">
        <v>205</v>
      </c>
      <c r="E228" s="9">
        <v>1</v>
      </c>
      <c r="F228" s="6">
        <f t="shared" si="5"/>
        <v>0</v>
      </c>
      <c r="G228" s="6">
        <v>0</v>
      </c>
      <c r="H228" s="6">
        <v>0</v>
      </c>
      <c r="I228" s="7" t="s">
        <v>207</v>
      </c>
      <c r="J228" s="4">
        <v>253</v>
      </c>
      <c r="K228" s="4">
        <v>64</v>
      </c>
    </row>
    <row r="229" spans="1:15" x14ac:dyDescent="0.3">
      <c r="A229" s="2">
        <v>227</v>
      </c>
      <c r="B229" s="4" t="s">
        <v>546</v>
      </c>
      <c r="C229" s="4" t="s">
        <v>7</v>
      </c>
      <c r="D229" s="5" t="s">
        <v>205</v>
      </c>
      <c r="E229" s="9">
        <v>1</v>
      </c>
      <c r="F229" s="6">
        <f t="shared" si="5"/>
        <v>66000</v>
      </c>
      <c r="G229" s="6">
        <v>66000</v>
      </c>
      <c r="H229" s="6">
        <v>20000</v>
      </c>
      <c r="I229" s="7" t="s">
        <v>547</v>
      </c>
      <c r="J229" s="4">
        <v>254</v>
      </c>
      <c r="K229" s="4">
        <v>224</v>
      </c>
      <c r="L229" s="11"/>
      <c r="M229" s="11"/>
      <c r="N229" s="11"/>
      <c r="O229" s="11"/>
    </row>
    <row r="230" spans="1:15" x14ac:dyDescent="0.3">
      <c r="A230" s="2">
        <v>228</v>
      </c>
      <c r="B230" s="4" t="s">
        <v>550</v>
      </c>
      <c r="C230" s="4" t="s">
        <v>7</v>
      </c>
      <c r="D230" s="5" t="s">
        <v>335</v>
      </c>
      <c r="E230" s="9">
        <v>1</v>
      </c>
      <c r="F230" s="6">
        <f t="shared" si="5"/>
        <v>66000</v>
      </c>
      <c r="G230" s="6">
        <v>66000</v>
      </c>
      <c r="H230" s="6">
        <v>20000</v>
      </c>
      <c r="I230" s="12" t="s">
        <v>551</v>
      </c>
      <c r="J230" s="4">
        <v>259</v>
      </c>
      <c r="K230" s="4">
        <v>226</v>
      </c>
    </row>
    <row r="231" spans="1:15" x14ac:dyDescent="0.3">
      <c r="A231" s="2">
        <v>229</v>
      </c>
      <c r="B231" s="4" t="s">
        <v>548</v>
      </c>
      <c r="C231" s="4" t="s">
        <v>7</v>
      </c>
      <c r="D231" s="5" t="s">
        <v>335</v>
      </c>
      <c r="E231" s="9">
        <v>1</v>
      </c>
      <c r="F231" s="6">
        <f t="shared" si="5"/>
        <v>66000</v>
      </c>
      <c r="G231" s="6">
        <v>66000</v>
      </c>
      <c r="H231" s="6">
        <v>20000</v>
      </c>
      <c r="I231" s="12" t="s">
        <v>549</v>
      </c>
      <c r="J231" s="4">
        <v>260</v>
      </c>
      <c r="K231" s="4">
        <v>225</v>
      </c>
      <c r="L231" s="11"/>
      <c r="M231" s="11"/>
      <c r="N231" s="11"/>
      <c r="O231" s="11"/>
    </row>
    <row r="232" spans="1:15" x14ac:dyDescent="0.3">
      <c r="A232" s="2">
        <v>230</v>
      </c>
      <c r="B232" s="4" t="s">
        <v>334</v>
      </c>
      <c r="C232" s="4" t="s">
        <v>7</v>
      </c>
      <c r="D232" s="5" t="s">
        <v>335</v>
      </c>
      <c r="E232" s="9">
        <v>6</v>
      </c>
      <c r="F232" s="6">
        <f t="shared" si="5"/>
        <v>66000</v>
      </c>
      <c r="G232" s="6">
        <v>396000</v>
      </c>
      <c r="H232" s="6">
        <v>120000</v>
      </c>
      <c r="I232" s="21" t="s">
        <v>336</v>
      </c>
      <c r="J232" s="4">
        <v>261</v>
      </c>
      <c r="K232" s="4">
        <v>133</v>
      </c>
      <c r="L232" s="24"/>
      <c r="M232" s="11"/>
      <c r="N232" s="11"/>
      <c r="O232" s="11"/>
    </row>
    <row r="233" spans="1:15" ht="48.6" x14ac:dyDescent="0.3">
      <c r="A233" s="2">
        <v>231</v>
      </c>
      <c r="B233" s="4" t="s">
        <v>334</v>
      </c>
      <c r="C233" s="4" t="s">
        <v>7</v>
      </c>
      <c r="D233" s="5" t="s">
        <v>335</v>
      </c>
      <c r="E233" s="9">
        <v>1</v>
      </c>
      <c r="F233" s="6">
        <f t="shared" si="5"/>
        <v>0</v>
      </c>
      <c r="G233" s="6">
        <v>0</v>
      </c>
      <c r="H233" s="6">
        <v>0</v>
      </c>
      <c r="I233" s="7" t="s">
        <v>337</v>
      </c>
      <c r="J233" s="4">
        <v>262</v>
      </c>
      <c r="K233" s="4">
        <v>133</v>
      </c>
      <c r="L233" s="24"/>
      <c r="M233" s="11"/>
      <c r="N233" s="11"/>
      <c r="O233" s="11"/>
    </row>
    <row r="234" spans="1:15" x14ac:dyDescent="0.3">
      <c r="A234" s="2">
        <v>232</v>
      </c>
      <c r="B234" s="4" t="s">
        <v>554</v>
      </c>
      <c r="C234" s="4" t="s">
        <v>7</v>
      </c>
      <c r="D234" s="5" t="s">
        <v>335</v>
      </c>
      <c r="E234" s="9">
        <v>2</v>
      </c>
      <c r="F234" s="6">
        <f t="shared" si="5"/>
        <v>66000</v>
      </c>
      <c r="G234" s="6">
        <v>132000</v>
      </c>
      <c r="H234" s="6">
        <v>40000</v>
      </c>
      <c r="I234" s="7" t="s">
        <v>555</v>
      </c>
      <c r="J234" s="4">
        <v>263</v>
      </c>
      <c r="K234" s="4">
        <v>228</v>
      </c>
      <c r="L234" s="24"/>
    </row>
    <row r="235" spans="1:15" s="11" customFormat="1" x14ac:dyDescent="0.3">
      <c r="A235" s="2">
        <v>233</v>
      </c>
      <c r="B235" s="4" t="s">
        <v>552</v>
      </c>
      <c r="C235" s="4" t="s">
        <v>7</v>
      </c>
      <c r="D235" s="5" t="s">
        <v>335</v>
      </c>
      <c r="E235" s="9">
        <v>2</v>
      </c>
      <c r="F235" s="6">
        <f t="shared" si="5"/>
        <v>66000</v>
      </c>
      <c r="G235" s="6">
        <v>132000</v>
      </c>
      <c r="H235" s="6">
        <v>40000</v>
      </c>
      <c r="I235" s="7" t="s">
        <v>553</v>
      </c>
      <c r="J235" s="4">
        <v>264</v>
      </c>
      <c r="K235" s="4">
        <v>227</v>
      </c>
      <c r="L235" s="1"/>
      <c r="M235" s="24"/>
      <c r="N235" s="24"/>
      <c r="O235" s="24"/>
    </row>
    <row r="236" spans="1:15" s="11" customFormat="1" x14ac:dyDescent="0.3">
      <c r="A236" s="2">
        <v>234</v>
      </c>
      <c r="B236" s="4" t="s">
        <v>217</v>
      </c>
      <c r="C236" s="4" t="s">
        <v>11</v>
      </c>
      <c r="D236" s="5" t="s">
        <v>215</v>
      </c>
      <c r="E236" s="9">
        <v>2</v>
      </c>
      <c r="F236" s="10">
        <f t="shared" si="5"/>
        <v>66000</v>
      </c>
      <c r="G236" s="6">
        <v>132000</v>
      </c>
      <c r="H236" s="6">
        <v>40000</v>
      </c>
      <c r="I236" s="7" t="s">
        <v>218</v>
      </c>
      <c r="J236" s="4">
        <v>265</v>
      </c>
      <c r="K236" s="4">
        <v>70</v>
      </c>
      <c r="L236" s="1"/>
      <c r="M236" s="24"/>
      <c r="N236" s="24"/>
      <c r="O236" s="24"/>
    </row>
    <row r="237" spans="1:15" x14ac:dyDescent="0.3">
      <c r="A237" s="2">
        <v>235</v>
      </c>
      <c r="B237" s="2" t="s">
        <v>211</v>
      </c>
      <c r="C237" s="4" t="s">
        <v>11</v>
      </c>
      <c r="D237" s="5" t="s">
        <v>212</v>
      </c>
      <c r="E237" s="2">
        <v>1</v>
      </c>
      <c r="F237" s="6">
        <f t="shared" ref="F237:F280" si="6">G237/E237</f>
        <v>66000</v>
      </c>
      <c r="G237" s="6">
        <v>66000</v>
      </c>
      <c r="H237" s="6">
        <v>20000</v>
      </c>
      <c r="I237" s="7" t="s">
        <v>213</v>
      </c>
      <c r="J237" s="4">
        <v>266</v>
      </c>
      <c r="K237" s="2">
        <v>68</v>
      </c>
    </row>
    <row r="238" spans="1:15" x14ac:dyDescent="0.3">
      <c r="A238" s="2">
        <v>236</v>
      </c>
      <c r="B238" s="4" t="s">
        <v>214</v>
      </c>
      <c r="C238" s="4" t="s">
        <v>11</v>
      </c>
      <c r="D238" s="5" t="s">
        <v>215</v>
      </c>
      <c r="E238" s="9">
        <v>1</v>
      </c>
      <c r="F238" s="10">
        <f t="shared" si="6"/>
        <v>66000</v>
      </c>
      <c r="G238" s="6">
        <v>66000</v>
      </c>
      <c r="H238" s="6">
        <v>20000</v>
      </c>
      <c r="I238" s="7" t="s">
        <v>216</v>
      </c>
      <c r="J238" s="4">
        <v>267</v>
      </c>
      <c r="K238" s="4">
        <v>69</v>
      </c>
    </row>
    <row r="239" spans="1:15" x14ac:dyDescent="0.3">
      <c r="A239" s="2">
        <v>237</v>
      </c>
      <c r="B239" s="4" t="s">
        <v>556</v>
      </c>
      <c r="C239" s="4" t="s">
        <v>7</v>
      </c>
      <c r="D239" s="5" t="s">
        <v>215</v>
      </c>
      <c r="E239" s="9">
        <v>3</v>
      </c>
      <c r="F239" s="6">
        <f t="shared" si="6"/>
        <v>66000</v>
      </c>
      <c r="G239" s="6">
        <v>198000</v>
      </c>
      <c r="H239" s="6">
        <v>60000</v>
      </c>
      <c r="I239" s="7" t="s">
        <v>557</v>
      </c>
      <c r="J239" s="4">
        <v>268</v>
      </c>
      <c r="K239" s="4">
        <v>229</v>
      </c>
    </row>
    <row r="240" spans="1:15" s="11" customFormat="1" x14ac:dyDescent="0.3">
      <c r="A240" s="2">
        <v>238</v>
      </c>
      <c r="B240" s="4" t="s">
        <v>323</v>
      </c>
      <c r="C240" s="4" t="s">
        <v>7</v>
      </c>
      <c r="D240" s="5" t="s">
        <v>215</v>
      </c>
      <c r="E240" s="9">
        <v>6</v>
      </c>
      <c r="F240" s="6">
        <f t="shared" si="6"/>
        <v>66000</v>
      </c>
      <c r="G240" s="6">
        <v>396000</v>
      </c>
      <c r="H240" s="6">
        <v>120000</v>
      </c>
      <c r="I240" s="7" t="s">
        <v>324</v>
      </c>
      <c r="J240" s="4">
        <v>269</v>
      </c>
      <c r="K240" s="4">
        <v>127</v>
      </c>
      <c r="L240" s="1"/>
      <c r="M240" s="24"/>
      <c r="N240" s="24"/>
      <c r="O240" s="24"/>
    </row>
    <row r="241" spans="1:15" ht="48.6" x14ac:dyDescent="0.3">
      <c r="A241" s="2">
        <v>239</v>
      </c>
      <c r="B241" s="4" t="s">
        <v>323</v>
      </c>
      <c r="C241" s="4" t="s">
        <v>7</v>
      </c>
      <c r="D241" s="5" t="s">
        <v>215</v>
      </c>
      <c r="E241" s="9">
        <v>1</v>
      </c>
      <c r="F241" s="6">
        <f t="shared" si="6"/>
        <v>0</v>
      </c>
      <c r="G241" s="6">
        <v>0</v>
      </c>
      <c r="H241" s="6">
        <v>0</v>
      </c>
      <c r="I241" s="20" t="s">
        <v>325</v>
      </c>
      <c r="J241" s="4">
        <v>270</v>
      </c>
      <c r="K241" s="4">
        <v>127</v>
      </c>
    </row>
    <row r="242" spans="1:15" x14ac:dyDescent="0.3">
      <c r="A242" s="2">
        <v>240</v>
      </c>
      <c r="B242" s="4" t="s">
        <v>558</v>
      </c>
      <c r="C242" s="4" t="s">
        <v>7</v>
      </c>
      <c r="D242" s="5" t="s">
        <v>215</v>
      </c>
      <c r="E242" s="9">
        <v>3</v>
      </c>
      <c r="F242" s="6">
        <f t="shared" si="6"/>
        <v>66000</v>
      </c>
      <c r="G242" s="6">
        <v>198000</v>
      </c>
      <c r="H242" s="6">
        <v>60000</v>
      </c>
      <c r="I242" s="7" t="s">
        <v>559</v>
      </c>
      <c r="J242" s="4">
        <v>271</v>
      </c>
      <c r="K242" s="4">
        <v>230</v>
      </c>
      <c r="L242" s="24"/>
    </row>
    <row r="243" spans="1:15" s="11" customFormat="1" x14ac:dyDescent="0.3">
      <c r="A243" s="2">
        <v>241</v>
      </c>
      <c r="B243" s="4" t="s">
        <v>219</v>
      </c>
      <c r="C243" s="4" t="s">
        <v>11</v>
      </c>
      <c r="D243" s="5" t="s">
        <v>215</v>
      </c>
      <c r="E243" s="9">
        <v>2</v>
      </c>
      <c r="F243" s="6">
        <f t="shared" si="6"/>
        <v>66000</v>
      </c>
      <c r="G243" s="6">
        <v>132000</v>
      </c>
      <c r="H243" s="6">
        <v>40000</v>
      </c>
      <c r="I243" s="7" t="s">
        <v>220</v>
      </c>
      <c r="J243" s="4">
        <v>272</v>
      </c>
      <c r="K243" s="4">
        <v>71</v>
      </c>
      <c r="L243" s="24"/>
      <c r="M243" s="24"/>
      <c r="N243" s="24"/>
      <c r="O243" s="24"/>
    </row>
    <row r="244" spans="1:15" s="11" customFormat="1" ht="97.2" x14ac:dyDescent="0.3">
      <c r="A244" s="2">
        <v>242</v>
      </c>
      <c r="B244" s="4" t="s">
        <v>265</v>
      </c>
      <c r="C244" s="4" t="s">
        <v>11</v>
      </c>
      <c r="D244" s="5" t="s">
        <v>226</v>
      </c>
      <c r="E244" s="9">
        <v>2</v>
      </c>
      <c r="F244" s="10">
        <f t="shared" si="6"/>
        <v>66000</v>
      </c>
      <c r="G244" s="6">
        <v>132000</v>
      </c>
      <c r="H244" s="6">
        <v>40000</v>
      </c>
      <c r="I244" s="7" t="s">
        <v>620</v>
      </c>
      <c r="J244" s="4">
        <v>274</v>
      </c>
      <c r="K244" s="4">
        <v>90</v>
      </c>
      <c r="L244" s="1"/>
      <c r="M244" s="24"/>
      <c r="N244" s="24"/>
      <c r="O244" s="24"/>
    </row>
    <row r="245" spans="1:15" s="11" customFormat="1" ht="97.2" x14ac:dyDescent="0.3">
      <c r="A245" s="2">
        <v>243</v>
      </c>
      <c r="B245" s="4" t="s">
        <v>265</v>
      </c>
      <c r="C245" s="4" t="s">
        <v>7</v>
      </c>
      <c r="D245" s="5" t="s">
        <v>226</v>
      </c>
      <c r="E245" s="9">
        <v>1</v>
      </c>
      <c r="F245" s="6">
        <f t="shared" si="6"/>
        <v>66000</v>
      </c>
      <c r="G245" s="6">
        <v>66000</v>
      </c>
      <c r="H245" s="6">
        <v>20000</v>
      </c>
      <c r="I245" s="7" t="s">
        <v>638</v>
      </c>
      <c r="J245" s="4">
        <v>274</v>
      </c>
      <c r="K245" s="4">
        <v>129</v>
      </c>
      <c r="L245" s="1"/>
    </row>
    <row r="246" spans="1:15" x14ac:dyDescent="0.3">
      <c r="A246" s="2">
        <v>244</v>
      </c>
      <c r="B246" s="4" t="s">
        <v>230</v>
      </c>
      <c r="C246" s="4" t="s">
        <v>11</v>
      </c>
      <c r="D246" s="5" t="s">
        <v>226</v>
      </c>
      <c r="E246" s="9">
        <v>2</v>
      </c>
      <c r="F246" s="10">
        <f t="shared" si="6"/>
        <v>66000</v>
      </c>
      <c r="G246" s="6">
        <v>132000</v>
      </c>
      <c r="H246" s="6">
        <v>40000</v>
      </c>
      <c r="I246" s="7" t="s">
        <v>231</v>
      </c>
      <c r="J246" s="4">
        <v>275</v>
      </c>
      <c r="K246" s="4">
        <v>73</v>
      </c>
    </row>
    <row r="247" spans="1:15" s="11" customFormat="1" x14ac:dyDescent="0.3">
      <c r="A247" s="2">
        <v>245</v>
      </c>
      <c r="B247" s="4" t="s">
        <v>326</v>
      </c>
      <c r="C247" s="4" t="s">
        <v>7</v>
      </c>
      <c r="D247" s="5" t="s">
        <v>226</v>
      </c>
      <c r="E247" s="9">
        <v>2</v>
      </c>
      <c r="F247" s="6">
        <f t="shared" si="6"/>
        <v>66000</v>
      </c>
      <c r="G247" s="6">
        <v>132000</v>
      </c>
      <c r="H247" s="6">
        <v>40000</v>
      </c>
      <c r="I247" s="7" t="s">
        <v>327</v>
      </c>
      <c r="J247" s="4">
        <v>276</v>
      </c>
      <c r="K247" s="4">
        <v>128</v>
      </c>
      <c r="L247" s="24"/>
    </row>
    <row r="248" spans="1:15" x14ac:dyDescent="0.3">
      <c r="A248" s="2">
        <v>246</v>
      </c>
      <c r="B248" s="4" t="s">
        <v>232</v>
      </c>
      <c r="C248" s="4" t="s">
        <v>11</v>
      </c>
      <c r="D248" s="5" t="s">
        <v>226</v>
      </c>
      <c r="E248" s="9">
        <v>2</v>
      </c>
      <c r="F248" s="10">
        <f t="shared" si="6"/>
        <v>66000</v>
      </c>
      <c r="G248" s="6">
        <v>132000</v>
      </c>
      <c r="H248" s="6">
        <v>40000</v>
      </c>
      <c r="I248" s="7" t="s">
        <v>233</v>
      </c>
      <c r="J248" s="4">
        <v>277</v>
      </c>
      <c r="K248" s="4">
        <v>74</v>
      </c>
    </row>
    <row r="249" spans="1:15" x14ac:dyDescent="0.3">
      <c r="A249" s="2">
        <v>247</v>
      </c>
      <c r="B249" s="4" t="s">
        <v>225</v>
      </c>
      <c r="C249" s="4" t="s">
        <v>11</v>
      </c>
      <c r="D249" s="5" t="s">
        <v>226</v>
      </c>
      <c r="E249" s="9">
        <v>1</v>
      </c>
      <c r="F249" s="10">
        <f t="shared" si="6"/>
        <v>66000</v>
      </c>
      <c r="G249" s="6">
        <v>66000</v>
      </c>
      <c r="H249" s="6">
        <v>20000</v>
      </c>
      <c r="I249" s="7" t="s">
        <v>227</v>
      </c>
      <c r="J249" s="4">
        <v>278</v>
      </c>
      <c r="K249" s="4">
        <v>72</v>
      </c>
    </row>
    <row r="250" spans="1:15" ht="162" x14ac:dyDescent="0.3">
      <c r="A250" s="2">
        <v>248</v>
      </c>
      <c r="B250" s="4" t="s">
        <v>281</v>
      </c>
      <c r="C250" s="4" t="s">
        <v>7</v>
      </c>
      <c r="D250" s="5" t="s">
        <v>238</v>
      </c>
      <c r="E250" s="9">
        <v>1</v>
      </c>
      <c r="F250" s="10">
        <f t="shared" si="6"/>
        <v>66000</v>
      </c>
      <c r="G250" s="6">
        <v>66000</v>
      </c>
      <c r="H250" s="6">
        <v>20000</v>
      </c>
      <c r="I250" s="7" t="s">
        <v>629</v>
      </c>
      <c r="J250" s="4">
        <v>279</v>
      </c>
      <c r="K250" s="4">
        <v>98</v>
      </c>
      <c r="L250" s="24"/>
    </row>
    <row r="251" spans="1:15" s="11" customFormat="1" x14ac:dyDescent="0.3">
      <c r="A251" s="2">
        <v>249</v>
      </c>
      <c r="B251" s="4" t="s">
        <v>328</v>
      </c>
      <c r="C251" s="4" t="s">
        <v>7</v>
      </c>
      <c r="D251" s="5" t="s">
        <v>238</v>
      </c>
      <c r="E251" s="9">
        <v>1</v>
      </c>
      <c r="F251" s="6">
        <f t="shared" si="6"/>
        <v>66000</v>
      </c>
      <c r="G251" s="6">
        <v>66000</v>
      </c>
      <c r="H251" s="6">
        <v>20000</v>
      </c>
      <c r="I251" s="7" t="s">
        <v>329</v>
      </c>
      <c r="J251" s="4">
        <v>280</v>
      </c>
      <c r="K251" s="4">
        <v>130</v>
      </c>
      <c r="L251" s="24"/>
    </row>
    <row r="252" spans="1:15" s="11" customFormat="1" x14ac:dyDescent="0.3">
      <c r="A252" s="2">
        <v>250</v>
      </c>
      <c r="B252" s="4" t="s">
        <v>237</v>
      </c>
      <c r="C252" s="4" t="s">
        <v>11</v>
      </c>
      <c r="D252" s="5" t="s">
        <v>238</v>
      </c>
      <c r="E252" s="9">
        <v>1</v>
      </c>
      <c r="F252" s="10">
        <f t="shared" si="6"/>
        <v>66000</v>
      </c>
      <c r="G252" s="6">
        <v>66000</v>
      </c>
      <c r="H252" s="6">
        <v>20000</v>
      </c>
      <c r="I252" s="7" t="s">
        <v>239</v>
      </c>
      <c r="J252" s="4">
        <v>281</v>
      </c>
      <c r="K252" s="4">
        <v>77</v>
      </c>
      <c r="L252" s="24"/>
      <c r="M252" s="24"/>
      <c r="N252" s="24"/>
      <c r="O252" s="24"/>
    </row>
    <row r="253" spans="1:15" s="11" customFormat="1" x14ac:dyDescent="0.3">
      <c r="A253" s="2">
        <v>251</v>
      </c>
      <c r="B253" s="4" t="s">
        <v>330</v>
      </c>
      <c r="C253" s="4" t="s">
        <v>7</v>
      </c>
      <c r="D253" s="5" t="s">
        <v>238</v>
      </c>
      <c r="E253" s="9">
        <v>1</v>
      </c>
      <c r="F253" s="6">
        <f t="shared" si="6"/>
        <v>66000</v>
      </c>
      <c r="G253" s="6">
        <v>66000</v>
      </c>
      <c r="H253" s="6">
        <v>20000</v>
      </c>
      <c r="I253" s="7" t="s">
        <v>331</v>
      </c>
      <c r="J253" s="4">
        <v>285</v>
      </c>
      <c r="K253" s="4">
        <v>131</v>
      </c>
      <c r="L253" s="24"/>
    </row>
    <row r="254" spans="1:15" s="11" customFormat="1" x14ac:dyDescent="0.3">
      <c r="A254" s="2">
        <v>252</v>
      </c>
      <c r="B254" s="4" t="s">
        <v>560</v>
      </c>
      <c r="C254" s="4" t="s">
        <v>7</v>
      </c>
      <c r="D254" s="5" t="s">
        <v>242</v>
      </c>
      <c r="E254" s="9">
        <v>1</v>
      </c>
      <c r="F254" s="6">
        <f t="shared" si="6"/>
        <v>65000</v>
      </c>
      <c r="G254" s="6">
        <v>65000</v>
      </c>
      <c r="H254" s="6">
        <v>20000</v>
      </c>
      <c r="I254" s="7" t="s">
        <v>561</v>
      </c>
      <c r="J254" s="4">
        <v>289</v>
      </c>
      <c r="K254" s="4">
        <v>231</v>
      </c>
      <c r="M254" s="24"/>
      <c r="N254" s="24"/>
      <c r="O254" s="24"/>
    </row>
    <row r="255" spans="1:15" s="11" customFormat="1" x14ac:dyDescent="0.3">
      <c r="A255" s="2">
        <v>253</v>
      </c>
      <c r="B255" s="4" t="s">
        <v>241</v>
      </c>
      <c r="C255" s="4" t="s">
        <v>11</v>
      </c>
      <c r="D255" s="5" t="s">
        <v>242</v>
      </c>
      <c r="E255" s="9">
        <v>2</v>
      </c>
      <c r="F255" s="10">
        <f t="shared" si="6"/>
        <v>65000</v>
      </c>
      <c r="G255" s="6">
        <v>130000</v>
      </c>
      <c r="H255" s="6">
        <v>40000</v>
      </c>
      <c r="I255" s="7" t="s">
        <v>243</v>
      </c>
      <c r="J255" s="4">
        <v>290</v>
      </c>
      <c r="K255" s="4">
        <v>81</v>
      </c>
      <c r="L255" s="1"/>
      <c r="M255" s="24"/>
      <c r="N255" s="24"/>
      <c r="O255" s="24"/>
    </row>
    <row r="256" spans="1:15" s="11" customFormat="1" x14ac:dyDescent="0.3">
      <c r="A256" s="2">
        <v>254</v>
      </c>
      <c r="B256" s="4" t="s">
        <v>332</v>
      </c>
      <c r="C256" s="4" t="s">
        <v>7</v>
      </c>
      <c r="D256" s="5" t="s">
        <v>245</v>
      </c>
      <c r="E256" s="9">
        <v>1</v>
      </c>
      <c r="F256" s="6">
        <f t="shared" si="6"/>
        <v>66000</v>
      </c>
      <c r="G256" s="6">
        <v>66000</v>
      </c>
      <c r="H256" s="6">
        <v>20000</v>
      </c>
      <c r="I256" s="7" t="s">
        <v>333</v>
      </c>
      <c r="J256" s="4">
        <v>293</v>
      </c>
      <c r="K256" s="4">
        <v>132</v>
      </c>
      <c r="L256" s="24"/>
      <c r="M256" s="24"/>
      <c r="N256" s="24"/>
      <c r="O256" s="24"/>
    </row>
    <row r="257" spans="1:15" x14ac:dyDescent="0.3">
      <c r="A257" s="2">
        <v>255</v>
      </c>
      <c r="B257" s="4" t="s">
        <v>244</v>
      </c>
      <c r="C257" s="4" t="s">
        <v>11</v>
      </c>
      <c r="D257" s="5" t="s">
        <v>245</v>
      </c>
      <c r="E257" s="9">
        <v>2</v>
      </c>
      <c r="F257" s="10">
        <f t="shared" si="6"/>
        <v>66000</v>
      </c>
      <c r="G257" s="6">
        <v>132000</v>
      </c>
      <c r="H257" s="6">
        <v>40000</v>
      </c>
      <c r="I257" s="7" t="s">
        <v>246</v>
      </c>
      <c r="J257" s="4">
        <v>294</v>
      </c>
      <c r="K257" s="4">
        <v>82</v>
      </c>
    </row>
    <row r="258" spans="1:15" s="11" customFormat="1" x14ac:dyDescent="0.3">
      <c r="A258" s="2">
        <v>256</v>
      </c>
      <c r="B258" s="4" t="s">
        <v>435</v>
      </c>
      <c r="C258" s="4" t="s">
        <v>7</v>
      </c>
      <c r="D258" s="5" t="s">
        <v>245</v>
      </c>
      <c r="E258" s="9">
        <v>2</v>
      </c>
      <c r="F258" s="6">
        <f t="shared" si="6"/>
        <v>66000</v>
      </c>
      <c r="G258" s="6">
        <v>132000</v>
      </c>
      <c r="H258" s="6">
        <v>40000</v>
      </c>
      <c r="I258" s="7" t="s">
        <v>436</v>
      </c>
      <c r="J258" s="4">
        <v>295</v>
      </c>
      <c r="K258" s="4">
        <v>174</v>
      </c>
      <c r="L258" s="1"/>
      <c r="M258" s="24"/>
      <c r="N258" s="24"/>
      <c r="O258" s="24"/>
    </row>
    <row r="259" spans="1:15" ht="97.2" x14ac:dyDescent="0.3">
      <c r="A259" s="2">
        <v>257</v>
      </c>
      <c r="B259" s="4" t="s">
        <v>433</v>
      </c>
      <c r="C259" s="4" t="s">
        <v>7</v>
      </c>
      <c r="D259" s="5" t="s">
        <v>434</v>
      </c>
      <c r="E259" s="9">
        <v>1</v>
      </c>
      <c r="F259" s="6">
        <f t="shared" si="6"/>
        <v>66000</v>
      </c>
      <c r="G259" s="6">
        <v>66000</v>
      </c>
      <c r="H259" s="6">
        <v>20000</v>
      </c>
      <c r="I259" s="7" t="s">
        <v>653</v>
      </c>
      <c r="J259" s="4">
        <v>297</v>
      </c>
      <c r="K259" s="4">
        <v>172</v>
      </c>
    </row>
    <row r="260" spans="1:15" ht="97.2" x14ac:dyDescent="0.3">
      <c r="A260" s="2">
        <v>258</v>
      </c>
      <c r="B260" s="4" t="s">
        <v>433</v>
      </c>
      <c r="C260" s="4" t="s">
        <v>7</v>
      </c>
      <c r="D260" s="5" t="s">
        <v>434</v>
      </c>
      <c r="E260" s="9">
        <v>1</v>
      </c>
      <c r="F260" s="6">
        <f t="shared" si="6"/>
        <v>66000</v>
      </c>
      <c r="G260" s="6">
        <v>66000</v>
      </c>
      <c r="H260" s="6">
        <v>20000</v>
      </c>
      <c r="I260" s="7" t="s">
        <v>654</v>
      </c>
      <c r="J260" s="4">
        <v>297</v>
      </c>
      <c r="K260" s="4">
        <v>173</v>
      </c>
      <c r="L260" s="24"/>
    </row>
    <row r="261" spans="1:15" x14ac:dyDescent="0.3">
      <c r="A261" s="2">
        <v>259</v>
      </c>
      <c r="B261" s="4" t="s">
        <v>247</v>
      </c>
      <c r="C261" s="4" t="s">
        <v>11</v>
      </c>
      <c r="D261" s="5" t="s">
        <v>245</v>
      </c>
      <c r="E261" s="9">
        <v>2</v>
      </c>
      <c r="F261" s="10">
        <f t="shared" si="6"/>
        <v>66000</v>
      </c>
      <c r="G261" s="6">
        <v>132000</v>
      </c>
      <c r="H261" s="6">
        <v>40000</v>
      </c>
      <c r="I261" s="7" t="s">
        <v>248</v>
      </c>
      <c r="J261" s="4">
        <v>298</v>
      </c>
      <c r="K261" s="4">
        <v>83</v>
      </c>
      <c r="L261" s="24"/>
    </row>
    <row r="262" spans="1:15" s="11" customFormat="1" x14ac:dyDescent="0.3">
      <c r="A262" s="2">
        <v>260</v>
      </c>
      <c r="B262" s="4" t="s">
        <v>367</v>
      </c>
      <c r="C262" s="4" t="s">
        <v>7</v>
      </c>
      <c r="D262" s="5" t="s">
        <v>245</v>
      </c>
      <c r="E262" s="9">
        <v>1</v>
      </c>
      <c r="F262" s="6">
        <f t="shared" si="6"/>
        <v>66000</v>
      </c>
      <c r="G262" s="6">
        <v>66000</v>
      </c>
      <c r="H262" s="6">
        <v>20000</v>
      </c>
      <c r="I262" s="7" t="s">
        <v>368</v>
      </c>
      <c r="J262" s="4">
        <v>299</v>
      </c>
      <c r="K262" s="4">
        <v>145</v>
      </c>
      <c r="L262" s="24"/>
      <c r="M262" s="24"/>
      <c r="N262" s="24"/>
      <c r="O262" s="24"/>
    </row>
    <row r="263" spans="1:15" s="11" customFormat="1" x14ac:dyDescent="0.3">
      <c r="A263" s="2">
        <v>261</v>
      </c>
      <c r="B263" s="4" t="s">
        <v>249</v>
      </c>
      <c r="C263" s="4" t="s">
        <v>11</v>
      </c>
      <c r="D263" s="5" t="s">
        <v>245</v>
      </c>
      <c r="E263" s="9">
        <v>6</v>
      </c>
      <c r="F263" s="10">
        <f t="shared" si="6"/>
        <v>66000</v>
      </c>
      <c r="G263" s="6">
        <v>396000</v>
      </c>
      <c r="H263" s="6">
        <v>120000</v>
      </c>
      <c r="I263" s="7" t="s">
        <v>250</v>
      </c>
      <c r="J263" s="4">
        <v>300</v>
      </c>
      <c r="K263" s="4">
        <v>84</v>
      </c>
      <c r="L263" s="24"/>
      <c r="M263" s="24"/>
      <c r="N263" s="24"/>
      <c r="O263" s="24"/>
    </row>
    <row r="264" spans="1:15" x14ac:dyDescent="0.3">
      <c r="A264" s="2">
        <v>262</v>
      </c>
      <c r="B264" s="4" t="s">
        <v>566</v>
      </c>
      <c r="C264" s="4" t="s">
        <v>7</v>
      </c>
      <c r="D264" s="5" t="s">
        <v>252</v>
      </c>
      <c r="E264" s="9">
        <v>1</v>
      </c>
      <c r="F264" s="6">
        <f t="shared" si="6"/>
        <v>66000</v>
      </c>
      <c r="G264" s="6">
        <v>66000</v>
      </c>
      <c r="H264" s="6">
        <v>20000</v>
      </c>
      <c r="I264" s="7" t="s">
        <v>567</v>
      </c>
      <c r="J264" s="4">
        <v>302</v>
      </c>
      <c r="K264" s="4">
        <v>233</v>
      </c>
    </row>
    <row r="265" spans="1:15" x14ac:dyDescent="0.3">
      <c r="A265" s="2">
        <v>263</v>
      </c>
      <c r="B265" s="4" t="s">
        <v>251</v>
      </c>
      <c r="C265" s="4" t="s">
        <v>11</v>
      </c>
      <c r="D265" s="5" t="s">
        <v>252</v>
      </c>
      <c r="E265" s="9">
        <v>6</v>
      </c>
      <c r="F265" s="10">
        <f t="shared" si="6"/>
        <v>66000</v>
      </c>
      <c r="G265" s="6">
        <v>396000</v>
      </c>
      <c r="H265" s="6">
        <v>120000</v>
      </c>
      <c r="I265" s="7" t="s">
        <v>253</v>
      </c>
      <c r="J265" s="4">
        <v>303</v>
      </c>
      <c r="K265" s="4">
        <v>85</v>
      </c>
      <c r="L265" s="24"/>
    </row>
    <row r="266" spans="1:15" s="11" customFormat="1" ht="48.6" x14ac:dyDescent="0.3">
      <c r="A266" s="2">
        <v>264</v>
      </c>
      <c r="B266" s="4" t="s">
        <v>251</v>
      </c>
      <c r="C266" s="4" t="s">
        <v>11</v>
      </c>
      <c r="D266" s="5" t="s">
        <v>252</v>
      </c>
      <c r="E266" s="9">
        <v>1</v>
      </c>
      <c r="F266" s="10">
        <f t="shared" si="6"/>
        <v>0</v>
      </c>
      <c r="G266" s="6">
        <v>0</v>
      </c>
      <c r="H266" s="6">
        <v>0</v>
      </c>
      <c r="I266" s="7" t="s">
        <v>254</v>
      </c>
      <c r="J266" s="4">
        <v>304</v>
      </c>
      <c r="K266" s="4">
        <v>85</v>
      </c>
      <c r="L266" s="1"/>
      <c r="M266" s="24"/>
      <c r="N266" s="24"/>
      <c r="O266" s="24"/>
    </row>
    <row r="267" spans="1:15" s="11" customFormat="1" x14ac:dyDescent="0.3">
      <c r="A267" s="2">
        <v>265</v>
      </c>
      <c r="B267" s="4" t="s">
        <v>568</v>
      </c>
      <c r="C267" s="4" t="s">
        <v>7</v>
      </c>
      <c r="D267" s="5" t="s">
        <v>252</v>
      </c>
      <c r="E267" s="9">
        <v>1</v>
      </c>
      <c r="F267" s="6">
        <f t="shared" si="6"/>
        <v>66000</v>
      </c>
      <c r="G267" s="6">
        <v>66000</v>
      </c>
      <c r="H267" s="6">
        <v>20000</v>
      </c>
      <c r="I267" s="7" t="s">
        <v>569</v>
      </c>
      <c r="J267" s="4">
        <v>305</v>
      </c>
      <c r="K267" s="4">
        <v>234</v>
      </c>
      <c r="L267" s="1"/>
      <c r="M267" s="24"/>
      <c r="N267" s="24"/>
      <c r="O267" s="24"/>
    </row>
    <row r="268" spans="1:15" x14ac:dyDescent="0.3">
      <c r="A268" s="2">
        <v>266</v>
      </c>
      <c r="B268" s="4" t="s">
        <v>573</v>
      </c>
      <c r="C268" s="4" t="s">
        <v>7</v>
      </c>
      <c r="D268" s="5" t="s">
        <v>571</v>
      </c>
      <c r="E268" s="9">
        <v>2</v>
      </c>
      <c r="F268" s="6">
        <f t="shared" si="6"/>
        <v>66000</v>
      </c>
      <c r="G268" s="6">
        <v>132000</v>
      </c>
      <c r="H268" s="6">
        <v>40000</v>
      </c>
      <c r="I268" s="7" t="s">
        <v>574</v>
      </c>
      <c r="J268" s="4">
        <v>306</v>
      </c>
      <c r="K268" s="4">
        <v>236</v>
      </c>
    </row>
    <row r="269" spans="1:15" x14ac:dyDescent="0.3">
      <c r="A269" s="2">
        <v>267</v>
      </c>
      <c r="B269" s="4" t="s">
        <v>575</v>
      </c>
      <c r="C269" s="4" t="s">
        <v>7</v>
      </c>
      <c r="D269" s="5" t="s">
        <v>571</v>
      </c>
      <c r="E269" s="9">
        <v>2</v>
      </c>
      <c r="F269" s="6">
        <f t="shared" si="6"/>
        <v>66000</v>
      </c>
      <c r="G269" s="6">
        <v>132000</v>
      </c>
      <c r="H269" s="6">
        <v>40000</v>
      </c>
      <c r="I269" s="7" t="s">
        <v>576</v>
      </c>
      <c r="J269" s="4">
        <v>308</v>
      </c>
      <c r="K269" s="4">
        <v>237</v>
      </c>
      <c r="L269" s="24"/>
    </row>
    <row r="270" spans="1:15" x14ac:dyDescent="0.3">
      <c r="A270" s="2">
        <v>268</v>
      </c>
      <c r="B270" s="4" t="s">
        <v>570</v>
      </c>
      <c r="C270" s="4" t="s">
        <v>7</v>
      </c>
      <c r="D270" s="5" t="s">
        <v>571</v>
      </c>
      <c r="E270" s="9">
        <v>2</v>
      </c>
      <c r="F270" s="6">
        <f t="shared" si="6"/>
        <v>66000</v>
      </c>
      <c r="G270" s="6">
        <v>132000</v>
      </c>
      <c r="H270" s="6">
        <v>40000</v>
      </c>
      <c r="I270" s="7" t="s">
        <v>572</v>
      </c>
      <c r="J270" s="4">
        <v>309</v>
      </c>
      <c r="K270" s="4">
        <v>235</v>
      </c>
      <c r="L270" s="24"/>
    </row>
    <row r="271" spans="1:15" x14ac:dyDescent="0.3">
      <c r="A271" s="2">
        <v>269</v>
      </c>
      <c r="B271" s="4" t="s">
        <v>580</v>
      </c>
      <c r="C271" s="4" t="s">
        <v>7</v>
      </c>
      <c r="D271" s="5" t="s">
        <v>256</v>
      </c>
      <c r="E271" s="9">
        <v>1</v>
      </c>
      <c r="F271" s="6">
        <f t="shared" si="6"/>
        <v>66000</v>
      </c>
      <c r="G271" s="6">
        <v>66000</v>
      </c>
      <c r="H271" s="6">
        <v>20000</v>
      </c>
      <c r="I271" s="7" t="s">
        <v>581</v>
      </c>
      <c r="J271" s="4">
        <v>314</v>
      </c>
      <c r="K271" s="4">
        <v>241</v>
      </c>
    </row>
    <row r="272" spans="1:15" ht="162" x14ac:dyDescent="0.3">
      <c r="A272" s="2">
        <v>270</v>
      </c>
      <c r="B272" s="4" t="s">
        <v>72</v>
      </c>
      <c r="C272" s="4" t="s">
        <v>11</v>
      </c>
      <c r="D272" s="5" t="s">
        <v>73</v>
      </c>
      <c r="E272" s="9">
        <v>2</v>
      </c>
      <c r="F272" s="10">
        <f t="shared" si="6"/>
        <v>66000</v>
      </c>
      <c r="G272" s="6">
        <v>132000</v>
      </c>
      <c r="H272" s="6">
        <v>40000</v>
      </c>
      <c r="I272" s="7" t="s">
        <v>592</v>
      </c>
      <c r="J272" s="4">
        <v>315</v>
      </c>
      <c r="K272" s="4">
        <v>20</v>
      </c>
    </row>
    <row r="273" spans="1:15" ht="162" x14ac:dyDescent="0.3">
      <c r="A273" s="2">
        <v>271</v>
      </c>
      <c r="B273" s="4" t="s">
        <v>390</v>
      </c>
      <c r="C273" s="4" t="s">
        <v>7</v>
      </c>
      <c r="D273" s="5" t="s">
        <v>73</v>
      </c>
      <c r="E273" s="9">
        <v>2</v>
      </c>
      <c r="F273" s="6">
        <f t="shared" si="6"/>
        <v>66000</v>
      </c>
      <c r="G273" s="6">
        <v>132000</v>
      </c>
      <c r="H273" s="6">
        <v>40000</v>
      </c>
      <c r="I273" s="7" t="s">
        <v>647</v>
      </c>
      <c r="J273" s="4">
        <v>315</v>
      </c>
      <c r="K273" s="4">
        <v>153</v>
      </c>
      <c r="L273" s="24"/>
    </row>
    <row r="274" spans="1:15" s="11" customFormat="1" ht="97.2" x14ac:dyDescent="0.3">
      <c r="A274" s="2">
        <v>272</v>
      </c>
      <c r="B274" s="4" t="s">
        <v>390</v>
      </c>
      <c r="C274" s="4" t="s">
        <v>7</v>
      </c>
      <c r="D274" s="5" t="s">
        <v>73</v>
      </c>
      <c r="E274" s="9">
        <v>2</v>
      </c>
      <c r="F274" s="6">
        <f t="shared" si="6"/>
        <v>66000</v>
      </c>
      <c r="G274" s="6">
        <v>132000</v>
      </c>
      <c r="H274" s="6">
        <v>40000</v>
      </c>
      <c r="I274" s="7" t="s">
        <v>667</v>
      </c>
      <c r="J274" s="14">
        <v>315</v>
      </c>
      <c r="K274" s="4">
        <v>240</v>
      </c>
      <c r="L274" s="24"/>
      <c r="M274" s="24"/>
      <c r="N274" s="24"/>
      <c r="O274" s="24"/>
    </row>
    <row r="275" spans="1:15" s="11" customFormat="1" ht="162" x14ac:dyDescent="0.3">
      <c r="A275" s="2">
        <v>273</v>
      </c>
      <c r="B275" s="4" t="s">
        <v>423</v>
      </c>
      <c r="C275" s="4" t="s">
        <v>7</v>
      </c>
      <c r="D275" s="5" t="s">
        <v>256</v>
      </c>
      <c r="E275" s="9">
        <v>1</v>
      </c>
      <c r="F275" s="6">
        <f t="shared" si="6"/>
        <v>10000</v>
      </c>
      <c r="G275" s="6">
        <v>10000</v>
      </c>
      <c r="H275" s="6">
        <v>10000</v>
      </c>
      <c r="I275" s="7" t="s">
        <v>650</v>
      </c>
      <c r="J275" s="4">
        <v>316</v>
      </c>
      <c r="K275" s="4">
        <v>167</v>
      </c>
      <c r="L275" s="1"/>
      <c r="M275" s="24"/>
      <c r="N275" s="24"/>
      <c r="O275" s="24"/>
    </row>
    <row r="276" spans="1:15" x14ac:dyDescent="0.3">
      <c r="A276" s="2">
        <v>274</v>
      </c>
      <c r="B276" s="4" t="s">
        <v>577</v>
      </c>
      <c r="C276" s="4" t="s">
        <v>7</v>
      </c>
      <c r="D276" s="5" t="s">
        <v>256</v>
      </c>
      <c r="E276" s="9">
        <v>1</v>
      </c>
      <c r="F276" s="6">
        <f t="shared" si="6"/>
        <v>66000</v>
      </c>
      <c r="G276" s="6">
        <v>66000</v>
      </c>
      <c r="H276" s="6">
        <v>20000</v>
      </c>
      <c r="I276" s="7" t="s">
        <v>578</v>
      </c>
      <c r="J276" s="4">
        <v>317</v>
      </c>
      <c r="K276" s="4">
        <v>238</v>
      </c>
    </row>
    <row r="277" spans="1:15" x14ac:dyDescent="0.3">
      <c r="A277" s="2">
        <v>275</v>
      </c>
      <c r="B277" s="4" t="s">
        <v>255</v>
      </c>
      <c r="C277" s="4" t="s">
        <v>11</v>
      </c>
      <c r="D277" s="5" t="s">
        <v>256</v>
      </c>
      <c r="E277" s="9">
        <v>1</v>
      </c>
      <c r="F277" s="10">
        <f t="shared" si="6"/>
        <v>66000</v>
      </c>
      <c r="G277" s="6">
        <v>66000</v>
      </c>
      <c r="H277" s="6">
        <v>20000</v>
      </c>
      <c r="I277" s="7" t="s">
        <v>257</v>
      </c>
      <c r="J277" s="4">
        <v>318</v>
      </c>
      <c r="K277" s="4">
        <v>86</v>
      </c>
    </row>
    <row r="278" spans="1:15" ht="97.2" x14ac:dyDescent="0.3">
      <c r="A278" s="2">
        <v>276</v>
      </c>
      <c r="B278" s="4" t="s">
        <v>579</v>
      </c>
      <c r="C278" s="4" t="s">
        <v>7</v>
      </c>
      <c r="D278" s="5" t="s">
        <v>73</v>
      </c>
      <c r="E278" s="9">
        <v>1</v>
      </c>
      <c r="F278" s="6">
        <f t="shared" si="6"/>
        <v>66000</v>
      </c>
      <c r="G278" s="6">
        <v>66000</v>
      </c>
      <c r="H278" s="6">
        <v>20000</v>
      </c>
      <c r="I278" s="7" t="s">
        <v>666</v>
      </c>
      <c r="J278" s="4">
        <v>319</v>
      </c>
      <c r="K278" s="4">
        <v>239</v>
      </c>
    </row>
    <row r="279" spans="1:15" x14ac:dyDescent="0.3">
      <c r="A279" s="2">
        <v>277</v>
      </c>
      <c r="B279" s="4" t="s">
        <v>437</v>
      </c>
      <c r="C279" s="4" t="s">
        <v>7</v>
      </c>
      <c r="D279" s="5" t="s">
        <v>228</v>
      </c>
      <c r="E279" s="9">
        <v>2</v>
      </c>
      <c r="F279" s="6">
        <f t="shared" si="6"/>
        <v>66000</v>
      </c>
      <c r="G279" s="6">
        <v>132000</v>
      </c>
      <c r="H279" s="6">
        <v>40000</v>
      </c>
      <c r="I279" s="7" t="s">
        <v>438</v>
      </c>
      <c r="J279" s="4">
        <v>322</v>
      </c>
      <c r="K279" s="4">
        <v>175</v>
      </c>
      <c r="M279" s="11"/>
      <c r="N279" s="11"/>
      <c r="O279" s="11"/>
    </row>
    <row r="280" spans="1:15" x14ac:dyDescent="0.3">
      <c r="A280" s="2">
        <v>278</v>
      </c>
      <c r="B280" s="4" t="s">
        <v>260</v>
      </c>
      <c r="C280" s="4" t="s">
        <v>11</v>
      </c>
      <c r="D280" s="5" t="s">
        <v>228</v>
      </c>
      <c r="E280" s="9">
        <v>12</v>
      </c>
      <c r="F280" s="10">
        <f t="shared" si="6"/>
        <v>66000</v>
      </c>
      <c r="G280" s="6">
        <v>792000</v>
      </c>
      <c r="H280" s="6">
        <v>240000</v>
      </c>
      <c r="I280" s="7" t="s">
        <v>261</v>
      </c>
      <c r="J280" s="4">
        <v>324</v>
      </c>
      <c r="K280" s="4">
        <v>89</v>
      </c>
    </row>
    <row r="281" spans="1:15" ht="48.6" x14ac:dyDescent="0.3">
      <c r="A281" s="2">
        <v>279</v>
      </c>
      <c r="B281" s="4" t="s">
        <v>262</v>
      </c>
      <c r="C281" s="4" t="s">
        <v>11</v>
      </c>
      <c r="D281" s="5" t="s">
        <v>228</v>
      </c>
      <c r="E281" s="9">
        <v>2</v>
      </c>
      <c r="F281" s="10">
        <v>0</v>
      </c>
      <c r="G281" s="6">
        <v>0</v>
      </c>
      <c r="H281" s="6">
        <v>0</v>
      </c>
      <c r="I281" s="7" t="s">
        <v>263</v>
      </c>
      <c r="J281" s="14" t="s">
        <v>264</v>
      </c>
      <c r="K281" s="4">
        <v>89</v>
      </c>
    </row>
    <row r="282" spans="1:15" x14ac:dyDescent="0.3">
      <c r="A282" s="2">
        <v>280</v>
      </c>
      <c r="B282" s="4" t="s">
        <v>225</v>
      </c>
      <c r="C282" s="4" t="s">
        <v>11</v>
      </c>
      <c r="D282" s="5" t="s">
        <v>228</v>
      </c>
      <c r="E282" s="9">
        <v>1</v>
      </c>
      <c r="F282" s="10">
        <f t="shared" ref="F282:F321" si="7">G282/E282</f>
        <v>66000</v>
      </c>
      <c r="G282" s="6">
        <v>66000</v>
      </c>
      <c r="H282" s="6">
        <v>20000</v>
      </c>
      <c r="I282" s="7" t="s">
        <v>229</v>
      </c>
      <c r="J282" s="4">
        <v>327</v>
      </c>
      <c r="K282" s="4">
        <v>72</v>
      </c>
      <c r="L282" s="24"/>
    </row>
    <row r="283" spans="1:15" ht="194.4" x14ac:dyDescent="0.3">
      <c r="A283" s="2">
        <v>281</v>
      </c>
      <c r="B283" s="4" t="s">
        <v>139</v>
      </c>
      <c r="C283" s="4" t="s">
        <v>11</v>
      </c>
      <c r="D283" s="5" t="s">
        <v>138</v>
      </c>
      <c r="E283" s="9">
        <v>1</v>
      </c>
      <c r="F283" s="10">
        <f t="shared" si="7"/>
        <v>66000</v>
      </c>
      <c r="G283" s="6">
        <v>66000</v>
      </c>
      <c r="H283" s="6">
        <v>20000</v>
      </c>
      <c r="I283" s="12" t="s">
        <v>601</v>
      </c>
      <c r="J283" s="4">
        <v>329</v>
      </c>
      <c r="K283" s="4">
        <v>38</v>
      </c>
      <c r="L283" s="24"/>
    </row>
    <row r="284" spans="1:15" ht="97.2" x14ac:dyDescent="0.3">
      <c r="A284" s="2">
        <v>282</v>
      </c>
      <c r="B284" s="4" t="s">
        <v>139</v>
      </c>
      <c r="C284" s="4" t="s">
        <v>11</v>
      </c>
      <c r="D284" s="5" t="s">
        <v>138</v>
      </c>
      <c r="E284" s="9">
        <v>2</v>
      </c>
      <c r="F284" s="10">
        <f t="shared" si="7"/>
        <v>66000</v>
      </c>
      <c r="G284" s="6">
        <v>132000</v>
      </c>
      <c r="H284" s="6">
        <v>40000</v>
      </c>
      <c r="I284" s="7" t="s">
        <v>622</v>
      </c>
      <c r="J284" s="4">
        <v>329</v>
      </c>
      <c r="K284" s="4">
        <v>90</v>
      </c>
    </row>
    <row r="285" spans="1:15" ht="97.2" x14ac:dyDescent="0.3">
      <c r="A285" s="2">
        <v>283</v>
      </c>
      <c r="B285" s="4" t="s">
        <v>136</v>
      </c>
      <c r="C285" s="4" t="s">
        <v>7</v>
      </c>
      <c r="D285" s="5" t="s">
        <v>138</v>
      </c>
      <c r="E285" s="9">
        <v>2</v>
      </c>
      <c r="F285" s="10">
        <f t="shared" si="7"/>
        <v>66000</v>
      </c>
      <c r="G285" s="6">
        <v>132000</v>
      </c>
      <c r="H285" s="6">
        <v>40000</v>
      </c>
      <c r="I285" s="7" t="s">
        <v>625</v>
      </c>
      <c r="J285" s="4">
        <v>329</v>
      </c>
      <c r="K285" s="4">
        <v>93</v>
      </c>
    </row>
    <row r="286" spans="1:15" ht="97.2" x14ac:dyDescent="0.3">
      <c r="A286" s="2">
        <v>284</v>
      </c>
      <c r="B286" s="4" t="s">
        <v>136</v>
      </c>
      <c r="C286" s="4" t="s">
        <v>7</v>
      </c>
      <c r="D286" s="5" t="s">
        <v>138</v>
      </c>
      <c r="E286" s="9">
        <v>3</v>
      </c>
      <c r="F286" s="10">
        <f t="shared" si="7"/>
        <v>66000</v>
      </c>
      <c r="G286" s="6">
        <v>198000</v>
      </c>
      <c r="H286" s="6">
        <v>60000</v>
      </c>
      <c r="I286" s="7" t="s">
        <v>626</v>
      </c>
      <c r="J286" s="4">
        <v>329</v>
      </c>
      <c r="K286" s="4">
        <v>94</v>
      </c>
    </row>
    <row r="287" spans="1:15" ht="162" x14ac:dyDescent="0.3">
      <c r="A287" s="2">
        <v>285</v>
      </c>
      <c r="B287" s="4" t="s">
        <v>307</v>
      </c>
      <c r="C287" s="4" t="s">
        <v>7</v>
      </c>
      <c r="D287" s="5" t="s">
        <v>308</v>
      </c>
      <c r="E287" s="9">
        <v>1</v>
      </c>
      <c r="F287" s="10">
        <f t="shared" si="7"/>
        <v>66000</v>
      </c>
      <c r="G287" s="6">
        <v>66000</v>
      </c>
      <c r="H287" s="6">
        <v>20000</v>
      </c>
      <c r="I287" s="7" t="s">
        <v>633</v>
      </c>
      <c r="J287" s="14">
        <v>329</v>
      </c>
      <c r="K287" s="4">
        <v>115</v>
      </c>
    </row>
    <row r="288" spans="1:15" ht="162" x14ac:dyDescent="0.3">
      <c r="A288" s="2">
        <v>286</v>
      </c>
      <c r="B288" s="4" t="s">
        <v>307</v>
      </c>
      <c r="C288" s="4" t="s">
        <v>7</v>
      </c>
      <c r="D288" s="5" t="s">
        <v>308</v>
      </c>
      <c r="E288" s="9">
        <v>1</v>
      </c>
      <c r="F288" s="10">
        <f t="shared" si="7"/>
        <v>66000</v>
      </c>
      <c r="G288" s="6">
        <v>66000</v>
      </c>
      <c r="H288" s="6">
        <v>20000</v>
      </c>
      <c r="I288" s="7" t="s">
        <v>636</v>
      </c>
      <c r="J288" s="14">
        <v>329</v>
      </c>
      <c r="K288" s="4">
        <v>115</v>
      </c>
    </row>
    <row r="289" spans="1:15" s="11" customFormat="1" ht="194.4" x14ac:dyDescent="0.3">
      <c r="A289" s="2">
        <v>287</v>
      </c>
      <c r="B289" s="4" t="s">
        <v>136</v>
      </c>
      <c r="C289" s="4" t="s">
        <v>137</v>
      </c>
      <c r="D289" s="5" t="s">
        <v>138</v>
      </c>
      <c r="E289" s="9">
        <v>1</v>
      </c>
      <c r="F289" s="10">
        <f t="shared" si="7"/>
        <v>10000</v>
      </c>
      <c r="G289" s="6">
        <v>10000</v>
      </c>
      <c r="H289" s="6">
        <v>10000</v>
      </c>
      <c r="I289" s="12" t="s">
        <v>600</v>
      </c>
      <c r="J289" s="4">
        <v>332</v>
      </c>
      <c r="K289" s="4">
        <v>38</v>
      </c>
    </row>
    <row r="290" spans="1:15" s="11" customFormat="1" x14ac:dyDescent="0.3">
      <c r="A290" s="2">
        <v>288</v>
      </c>
      <c r="B290" s="16" t="s">
        <v>293</v>
      </c>
      <c r="C290" s="16" t="s">
        <v>221</v>
      </c>
      <c r="D290" s="17" t="s">
        <v>222</v>
      </c>
      <c r="E290" s="18">
        <v>6</v>
      </c>
      <c r="F290" s="10">
        <f t="shared" si="7"/>
        <v>66000</v>
      </c>
      <c r="G290" s="10">
        <v>396000</v>
      </c>
      <c r="H290" s="10">
        <v>120000</v>
      </c>
      <c r="I290" s="12" t="s">
        <v>294</v>
      </c>
      <c r="J290" s="16">
        <v>333</v>
      </c>
      <c r="K290" s="16">
        <v>110</v>
      </c>
      <c r="L290" s="1"/>
      <c r="M290" s="24"/>
      <c r="N290" s="24"/>
      <c r="O290" s="24"/>
    </row>
    <row r="291" spans="1:15" s="11" customFormat="1" ht="48.6" x14ac:dyDescent="0.3">
      <c r="A291" s="2">
        <v>289</v>
      </c>
      <c r="B291" s="16" t="s">
        <v>293</v>
      </c>
      <c r="C291" s="16" t="s">
        <v>221</v>
      </c>
      <c r="D291" s="17" t="s">
        <v>222</v>
      </c>
      <c r="E291" s="18">
        <v>1</v>
      </c>
      <c r="F291" s="10">
        <f t="shared" si="7"/>
        <v>0</v>
      </c>
      <c r="G291" s="10">
        <v>0</v>
      </c>
      <c r="H291" s="10">
        <v>0</v>
      </c>
      <c r="I291" s="12" t="s">
        <v>295</v>
      </c>
      <c r="J291" s="16">
        <v>334</v>
      </c>
      <c r="K291" s="16">
        <v>110</v>
      </c>
      <c r="L291" s="1"/>
      <c r="M291" s="24"/>
      <c r="N291" s="24"/>
      <c r="O291" s="24"/>
    </row>
    <row r="292" spans="1:15" s="11" customFormat="1" x14ac:dyDescent="0.3">
      <c r="A292" s="2">
        <v>290</v>
      </c>
      <c r="B292" s="16" t="s">
        <v>290</v>
      </c>
      <c r="C292" s="16" t="s">
        <v>221</v>
      </c>
      <c r="D292" s="17" t="s">
        <v>222</v>
      </c>
      <c r="E292" s="18">
        <v>6</v>
      </c>
      <c r="F292" s="10">
        <f t="shared" si="7"/>
        <v>66000</v>
      </c>
      <c r="G292" s="10">
        <v>396000</v>
      </c>
      <c r="H292" s="10">
        <v>120000</v>
      </c>
      <c r="I292" s="12" t="s">
        <v>291</v>
      </c>
      <c r="J292" s="19">
        <v>335</v>
      </c>
      <c r="K292" s="16">
        <v>109</v>
      </c>
      <c r="L292" s="1"/>
      <c r="M292" s="24"/>
      <c r="N292" s="24"/>
      <c r="O292" s="24"/>
    </row>
    <row r="293" spans="1:15" s="11" customFormat="1" ht="48.6" x14ac:dyDescent="0.3">
      <c r="A293" s="2">
        <v>291</v>
      </c>
      <c r="B293" s="16" t="s">
        <v>290</v>
      </c>
      <c r="C293" s="16" t="s">
        <v>221</v>
      </c>
      <c r="D293" s="17" t="s">
        <v>222</v>
      </c>
      <c r="E293" s="18">
        <v>1</v>
      </c>
      <c r="F293" s="10">
        <f t="shared" si="7"/>
        <v>0</v>
      </c>
      <c r="G293" s="10">
        <v>0</v>
      </c>
      <c r="H293" s="10">
        <v>0</v>
      </c>
      <c r="I293" s="12" t="s">
        <v>292</v>
      </c>
      <c r="J293" s="16">
        <v>336</v>
      </c>
      <c r="K293" s="16">
        <v>109</v>
      </c>
      <c r="L293" s="1"/>
      <c r="M293" s="24"/>
      <c r="N293" s="24"/>
      <c r="O293" s="24"/>
    </row>
    <row r="294" spans="1:15" x14ac:dyDescent="0.3">
      <c r="A294" s="2">
        <v>292</v>
      </c>
      <c r="B294" s="4" t="s">
        <v>268</v>
      </c>
      <c r="C294" s="4" t="s">
        <v>221</v>
      </c>
      <c r="D294" s="5" t="s">
        <v>222</v>
      </c>
      <c r="E294" s="9">
        <v>6</v>
      </c>
      <c r="F294" s="10">
        <f t="shared" si="7"/>
        <v>66000</v>
      </c>
      <c r="G294" s="6">
        <v>396000</v>
      </c>
      <c r="H294" s="6">
        <v>120000</v>
      </c>
      <c r="I294" s="7" t="s">
        <v>269</v>
      </c>
      <c r="J294" s="4">
        <v>337</v>
      </c>
      <c r="K294" s="4">
        <v>91</v>
      </c>
    </row>
    <row r="295" spans="1:15" ht="48.6" x14ac:dyDescent="0.3">
      <c r="A295" s="2">
        <v>293</v>
      </c>
      <c r="B295" s="4" t="s">
        <v>268</v>
      </c>
      <c r="C295" s="4" t="s">
        <v>221</v>
      </c>
      <c r="D295" s="5" t="s">
        <v>222</v>
      </c>
      <c r="E295" s="9">
        <v>1</v>
      </c>
      <c r="F295" s="10">
        <f t="shared" si="7"/>
        <v>0</v>
      </c>
      <c r="G295" s="6">
        <v>0</v>
      </c>
      <c r="H295" s="6">
        <v>0</v>
      </c>
      <c r="I295" s="7" t="s">
        <v>270</v>
      </c>
      <c r="J295" s="4">
        <v>338</v>
      </c>
      <c r="K295" s="4">
        <v>91</v>
      </c>
    </row>
    <row r="296" spans="1:15" x14ac:dyDescent="0.3">
      <c r="A296" s="2">
        <v>294</v>
      </c>
      <c r="B296" s="4" t="s">
        <v>219</v>
      </c>
      <c r="C296" s="4" t="s">
        <v>221</v>
      </c>
      <c r="D296" s="5" t="s">
        <v>222</v>
      </c>
      <c r="E296" s="9">
        <v>4</v>
      </c>
      <c r="F296" s="6">
        <f t="shared" si="7"/>
        <v>66000</v>
      </c>
      <c r="G296" s="6">
        <v>264000</v>
      </c>
      <c r="H296" s="6">
        <v>80000</v>
      </c>
      <c r="I296" s="7" t="s">
        <v>223</v>
      </c>
      <c r="J296" s="4">
        <v>340</v>
      </c>
      <c r="K296" s="4">
        <v>71</v>
      </c>
      <c r="L296" s="24"/>
    </row>
    <row r="297" spans="1:15" s="11" customFormat="1" ht="48.6" x14ac:dyDescent="0.3">
      <c r="A297" s="2">
        <v>295</v>
      </c>
      <c r="B297" s="4" t="s">
        <v>219</v>
      </c>
      <c r="C297" s="4" t="s">
        <v>83</v>
      </c>
      <c r="D297" s="5" t="s">
        <v>222</v>
      </c>
      <c r="E297" s="9">
        <v>1</v>
      </c>
      <c r="F297" s="6">
        <f t="shared" si="7"/>
        <v>0</v>
      </c>
      <c r="G297" s="6">
        <v>0</v>
      </c>
      <c r="H297" s="6">
        <v>0</v>
      </c>
      <c r="I297" s="7" t="s">
        <v>224</v>
      </c>
      <c r="J297" s="4">
        <v>341</v>
      </c>
      <c r="K297" s="4">
        <v>71</v>
      </c>
      <c r="L297" s="24"/>
      <c r="M297" s="24"/>
      <c r="N297" s="24"/>
      <c r="O297" s="24"/>
    </row>
    <row r="298" spans="1:15" s="11" customFormat="1" ht="129.6" x14ac:dyDescent="0.3">
      <c r="A298" s="2">
        <v>296</v>
      </c>
      <c r="B298" s="4" t="s">
        <v>271</v>
      </c>
      <c r="C298" s="4" t="s">
        <v>221</v>
      </c>
      <c r="D298" s="5" t="s">
        <v>272</v>
      </c>
      <c r="E298" s="2">
        <v>1</v>
      </c>
      <c r="F298" s="6">
        <f t="shared" si="7"/>
        <v>65000</v>
      </c>
      <c r="G298" s="6">
        <v>65000</v>
      </c>
      <c r="H298" s="6">
        <v>20000</v>
      </c>
      <c r="I298" s="7" t="s">
        <v>677</v>
      </c>
      <c r="J298" s="4">
        <v>344</v>
      </c>
      <c r="K298" s="2">
        <v>92</v>
      </c>
      <c r="L298" s="24"/>
      <c r="M298" s="24"/>
      <c r="N298" s="24"/>
      <c r="O298" s="24"/>
    </row>
    <row r="299" spans="1:15" ht="97.2" x14ac:dyDescent="0.3">
      <c r="A299" s="2">
        <v>297</v>
      </c>
      <c r="B299" s="4" t="s">
        <v>271</v>
      </c>
      <c r="C299" s="4" t="s">
        <v>221</v>
      </c>
      <c r="D299" s="5" t="s">
        <v>273</v>
      </c>
      <c r="E299" s="9">
        <v>2</v>
      </c>
      <c r="F299" s="10">
        <f t="shared" si="7"/>
        <v>65000</v>
      </c>
      <c r="G299" s="6">
        <v>130000</v>
      </c>
      <c r="H299" s="6">
        <v>40000</v>
      </c>
      <c r="I299" s="7" t="s">
        <v>623</v>
      </c>
      <c r="J299" s="4">
        <v>349</v>
      </c>
      <c r="K299" s="4">
        <v>92</v>
      </c>
      <c r="L299" s="24"/>
    </row>
    <row r="300" spans="1:15" ht="97.2" x14ac:dyDescent="0.3">
      <c r="A300" s="2">
        <v>298</v>
      </c>
      <c r="B300" s="4" t="s">
        <v>271</v>
      </c>
      <c r="C300" s="4" t="s">
        <v>221</v>
      </c>
      <c r="D300" s="5" t="s">
        <v>273</v>
      </c>
      <c r="E300" s="9">
        <v>1</v>
      </c>
      <c r="F300" s="10">
        <f t="shared" si="7"/>
        <v>36000</v>
      </c>
      <c r="G300" s="6">
        <v>36000</v>
      </c>
      <c r="H300" s="6">
        <v>20000</v>
      </c>
      <c r="I300" s="7" t="s">
        <v>624</v>
      </c>
      <c r="J300" s="4">
        <v>350</v>
      </c>
      <c r="K300" s="4">
        <v>92</v>
      </c>
      <c r="L300" s="24"/>
    </row>
    <row r="301" spans="1:15" x14ac:dyDescent="0.3">
      <c r="A301" s="2">
        <v>299</v>
      </c>
      <c r="B301" s="16" t="s">
        <v>296</v>
      </c>
      <c r="C301" s="16" t="s">
        <v>221</v>
      </c>
      <c r="D301" s="17" t="s">
        <v>273</v>
      </c>
      <c r="E301" s="18">
        <v>1</v>
      </c>
      <c r="F301" s="10">
        <f t="shared" si="7"/>
        <v>66000</v>
      </c>
      <c r="G301" s="10">
        <v>66000</v>
      </c>
      <c r="H301" s="10">
        <v>20000</v>
      </c>
      <c r="I301" s="12" t="s">
        <v>297</v>
      </c>
      <c r="J301" s="16">
        <v>351</v>
      </c>
      <c r="K301" s="16">
        <v>111</v>
      </c>
    </row>
    <row r="302" spans="1:15" s="23" customFormat="1" x14ac:dyDescent="0.3">
      <c r="A302" s="2">
        <v>300</v>
      </c>
      <c r="B302" s="4" t="s">
        <v>298</v>
      </c>
      <c r="C302" s="4" t="s">
        <v>221</v>
      </c>
      <c r="D302" s="5" t="s">
        <v>273</v>
      </c>
      <c r="E302" s="9">
        <v>2</v>
      </c>
      <c r="F302" s="10">
        <f t="shared" si="7"/>
        <v>66000</v>
      </c>
      <c r="G302" s="6">
        <v>132000</v>
      </c>
      <c r="H302" s="6">
        <v>40000</v>
      </c>
      <c r="I302" s="7" t="s">
        <v>299</v>
      </c>
      <c r="J302" s="4">
        <v>352</v>
      </c>
      <c r="K302" s="4">
        <v>112</v>
      </c>
    </row>
    <row r="303" spans="1:15" ht="97.2" x14ac:dyDescent="0.3">
      <c r="A303" s="2">
        <v>301</v>
      </c>
      <c r="B303" s="4" t="s">
        <v>266</v>
      </c>
      <c r="C303" s="4" t="s">
        <v>83</v>
      </c>
      <c r="D303" s="5" t="s">
        <v>267</v>
      </c>
      <c r="E303" s="9">
        <v>1</v>
      </c>
      <c r="F303" s="10">
        <f t="shared" si="7"/>
        <v>0</v>
      </c>
      <c r="G303" s="6">
        <v>0</v>
      </c>
      <c r="H303" s="6">
        <v>0</v>
      </c>
      <c r="I303" s="7" t="s">
        <v>679</v>
      </c>
      <c r="J303" s="4">
        <v>355</v>
      </c>
      <c r="K303" s="4">
        <v>90</v>
      </c>
    </row>
    <row r="304" spans="1:15" s="11" customFormat="1" x14ac:dyDescent="0.3">
      <c r="A304" s="2">
        <v>302</v>
      </c>
      <c r="B304" s="4" t="s">
        <v>300</v>
      </c>
      <c r="C304" s="4" t="s">
        <v>221</v>
      </c>
      <c r="D304" s="5" t="s">
        <v>275</v>
      </c>
      <c r="E304" s="9">
        <v>1</v>
      </c>
      <c r="F304" s="10">
        <f t="shared" si="7"/>
        <v>66000</v>
      </c>
      <c r="G304" s="6">
        <v>66000</v>
      </c>
      <c r="H304" s="6">
        <v>20000</v>
      </c>
      <c r="I304" s="7" t="s">
        <v>301</v>
      </c>
      <c r="J304" s="4">
        <v>358</v>
      </c>
      <c r="K304" s="4">
        <v>113</v>
      </c>
      <c r="L304" s="24"/>
      <c r="M304" s="24"/>
      <c r="N304" s="24"/>
      <c r="O304" s="24"/>
    </row>
    <row r="305" spans="1:15" s="11" customFormat="1" ht="194.4" x14ac:dyDescent="0.3">
      <c r="A305" s="2">
        <v>303</v>
      </c>
      <c r="B305" s="4" t="s">
        <v>82</v>
      </c>
      <c r="C305" s="4" t="s">
        <v>83</v>
      </c>
      <c r="D305" s="5" t="s">
        <v>84</v>
      </c>
      <c r="E305" s="9">
        <v>2</v>
      </c>
      <c r="F305" s="10">
        <f t="shared" si="7"/>
        <v>66000</v>
      </c>
      <c r="G305" s="6">
        <v>132000</v>
      </c>
      <c r="H305" s="6">
        <v>40000</v>
      </c>
      <c r="I305" s="7" t="s">
        <v>594</v>
      </c>
      <c r="J305" s="4">
        <v>361</v>
      </c>
      <c r="K305" s="4">
        <v>22</v>
      </c>
    </row>
    <row r="306" spans="1:15" ht="97.2" x14ac:dyDescent="0.3">
      <c r="A306" s="2">
        <v>304</v>
      </c>
      <c r="B306" s="4" t="s">
        <v>274</v>
      </c>
      <c r="C306" s="4" t="s">
        <v>221</v>
      </c>
      <c r="D306" s="5" t="s">
        <v>275</v>
      </c>
      <c r="E306" s="9">
        <v>5</v>
      </c>
      <c r="F306" s="10">
        <f t="shared" si="7"/>
        <v>50000</v>
      </c>
      <c r="G306" s="6">
        <v>250000</v>
      </c>
      <c r="H306" s="6">
        <v>100000</v>
      </c>
      <c r="I306" s="7" t="s">
        <v>627</v>
      </c>
      <c r="J306" s="4">
        <v>364</v>
      </c>
      <c r="K306" s="4">
        <v>95</v>
      </c>
    </row>
    <row r="307" spans="1:15" x14ac:dyDescent="0.3">
      <c r="A307" s="2">
        <v>305</v>
      </c>
      <c r="B307" s="4" t="s">
        <v>276</v>
      </c>
      <c r="C307" s="4" t="s">
        <v>221</v>
      </c>
      <c r="D307" s="5" t="s">
        <v>277</v>
      </c>
      <c r="E307" s="9">
        <v>2</v>
      </c>
      <c r="F307" s="10">
        <f t="shared" si="7"/>
        <v>66000</v>
      </c>
      <c r="G307" s="6">
        <v>132000</v>
      </c>
      <c r="H307" s="6">
        <v>40000</v>
      </c>
      <c r="I307" s="7" t="s">
        <v>278</v>
      </c>
      <c r="J307" s="4">
        <v>366</v>
      </c>
      <c r="K307" s="4">
        <v>96</v>
      </c>
    </row>
    <row r="308" spans="1:15" ht="194.4" x14ac:dyDescent="0.3">
      <c r="A308" s="2">
        <v>306</v>
      </c>
      <c r="B308" s="4" t="s">
        <v>85</v>
      </c>
      <c r="C308" s="4" t="s">
        <v>83</v>
      </c>
      <c r="D308" s="5" t="s">
        <v>86</v>
      </c>
      <c r="E308" s="9">
        <v>1</v>
      </c>
      <c r="F308" s="10">
        <f t="shared" si="7"/>
        <v>66000</v>
      </c>
      <c r="G308" s="6">
        <v>66000</v>
      </c>
      <c r="H308" s="6">
        <v>20000</v>
      </c>
      <c r="I308" s="7" t="s">
        <v>595</v>
      </c>
      <c r="J308" s="4">
        <v>367</v>
      </c>
      <c r="K308" s="4">
        <v>22</v>
      </c>
      <c r="L308" s="11"/>
      <c r="M308" s="11"/>
      <c r="N308" s="11"/>
      <c r="O308" s="11"/>
    </row>
    <row r="309" spans="1:15" ht="97.2" x14ac:dyDescent="0.3">
      <c r="A309" s="2">
        <v>307</v>
      </c>
      <c r="B309" s="4" t="s">
        <v>302</v>
      </c>
      <c r="C309" s="4" t="s">
        <v>221</v>
      </c>
      <c r="D309" s="5" t="s">
        <v>303</v>
      </c>
      <c r="E309" s="9">
        <v>2</v>
      </c>
      <c r="F309" s="10">
        <f t="shared" si="7"/>
        <v>66000</v>
      </c>
      <c r="G309" s="6">
        <v>132000</v>
      </c>
      <c r="H309" s="6">
        <v>40000</v>
      </c>
      <c r="I309" s="7" t="s">
        <v>631</v>
      </c>
      <c r="J309" s="4">
        <v>368</v>
      </c>
      <c r="K309" s="4">
        <v>114</v>
      </c>
    </row>
    <row r="310" spans="1:15" ht="243" x14ac:dyDescent="0.3">
      <c r="A310" s="2">
        <v>308</v>
      </c>
      <c r="B310" s="4" t="s">
        <v>304</v>
      </c>
      <c r="C310" s="4" t="s">
        <v>83</v>
      </c>
      <c r="D310" s="5" t="s">
        <v>305</v>
      </c>
      <c r="E310" s="9">
        <v>2</v>
      </c>
      <c r="F310" s="10">
        <f t="shared" si="7"/>
        <v>65000</v>
      </c>
      <c r="G310" s="6">
        <v>130000</v>
      </c>
      <c r="H310" s="6">
        <v>40000</v>
      </c>
      <c r="I310" s="7" t="s">
        <v>632</v>
      </c>
      <c r="J310" s="4">
        <v>369</v>
      </c>
      <c r="K310" s="4">
        <v>115</v>
      </c>
    </row>
    <row r="311" spans="1:15" x14ac:dyDescent="0.3">
      <c r="A311" s="2">
        <v>309</v>
      </c>
      <c r="B311" s="4" t="s">
        <v>311</v>
      </c>
      <c r="C311" s="4" t="s">
        <v>83</v>
      </c>
      <c r="D311" s="5" t="s">
        <v>87</v>
      </c>
      <c r="E311" s="9">
        <v>1</v>
      </c>
      <c r="F311" s="6">
        <f t="shared" si="7"/>
        <v>66000</v>
      </c>
      <c r="G311" s="6">
        <v>66000</v>
      </c>
      <c r="H311" s="6">
        <v>20000</v>
      </c>
      <c r="I311" s="7" t="s">
        <v>312</v>
      </c>
      <c r="J311" s="4">
        <v>371</v>
      </c>
      <c r="K311" s="4">
        <v>116</v>
      </c>
      <c r="L311" s="24"/>
    </row>
    <row r="312" spans="1:15" ht="194.4" x14ac:dyDescent="0.3">
      <c r="A312" s="2">
        <v>310</v>
      </c>
      <c r="B312" s="4" t="s">
        <v>682</v>
      </c>
      <c r="C312" s="4" t="s">
        <v>83</v>
      </c>
      <c r="D312" s="5" t="s">
        <v>87</v>
      </c>
      <c r="E312" s="9">
        <v>1</v>
      </c>
      <c r="F312" s="10">
        <f t="shared" si="7"/>
        <v>66000</v>
      </c>
      <c r="G312" s="6">
        <v>66000</v>
      </c>
      <c r="H312" s="6">
        <v>20000</v>
      </c>
      <c r="I312" s="7" t="s">
        <v>596</v>
      </c>
      <c r="J312" s="4">
        <v>372</v>
      </c>
      <c r="K312" s="4">
        <v>22</v>
      </c>
      <c r="L312" s="11"/>
      <c r="M312" s="11"/>
      <c r="N312" s="11"/>
      <c r="O312" s="11"/>
    </row>
    <row r="313" spans="1:15" ht="162" x14ac:dyDescent="0.3">
      <c r="A313" s="2">
        <v>311</v>
      </c>
      <c r="B313" s="4" t="s">
        <v>279</v>
      </c>
      <c r="C313" s="4" t="s">
        <v>221</v>
      </c>
      <c r="D313" s="5" t="s">
        <v>280</v>
      </c>
      <c r="E313" s="9">
        <v>1</v>
      </c>
      <c r="F313" s="10">
        <f t="shared" si="7"/>
        <v>65000</v>
      </c>
      <c r="G313" s="6">
        <v>65000</v>
      </c>
      <c r="H313" s="6"/>
      <c r="I313" s="7" t="s">
        <v>628</v>
      </c>
      <c r="J313" s="4">
        <v>377</v>
      </c>
      <c r="K313" s="4">
        <v>97</v>
      </c>
      <c r="L313" s="15"/>
    </row>
    <row r="314" spans="1:15" ht="162" x14ac:dyDescent="0.3">
      <c r="A314" s="2">
        <v>312</v>
      </c>
      <c r="B314" s="4" t="s">
        <v>282</v>
      </c>
      <c r="C314" s="4" t="s">
        <v>221</v>
      </c>
      <c r="D314" s="5" t="s">
        <v>283</v>
      </c>
      <c r="E314" s="9">
        <v>2</v>
      </c>
      <c r="F314" s="10">
        <f t="shared" si="7"/>
        <v>65000</v>
      </c>
      <c r="G314" s="6">
        <v>130000</v>
      </c>
      <c r="H314" s="6"/>
      <c r="I314" s="7" t="s">
        <v>630</v>
      </c>
      <c r="J314" s="4">
        <v>379</v>
      </c>
      <c r="K314" s="4">
        <v>99</v>
      </c>
    </row>
    <row r="315" spans="1:15" x14ac:dyDescent="0.3">
      <c r="A315" s="2">
        <v>313</v>
      </c>
      <c r="B315" s="4" t="s">
        <v>284</v>
      </c>
      <c r="C315" s="4" t="s">
        <v>23</v>
      </c>
      <c r="D315" s="5" t="s">
        <v>24</v>
      </c>
      <c r="E315" s="9">
        <v>10</v>
      </c>
      <c r="F315" s="10">
        <f t="shared" si="7"/>
        <v>10000</v>
      </c>
      <c r="G315" s="6">
        <v>100000</v>
      </c>
      <c r="H315" s="6">
        <v>100000</v>
      </c>
      <c r="I315" s="7" t="s">
        <v>285</v>
      </c>
      <c r="J315" s="4">
        <v>386</v>
      </c>
      <c r="K315" s="4">
        <v>100</v>
      </c>
    </row>
    <row r="316" spans="1:15" x14ac:dyDescent="0.3">
      <c r="A316" s="2">
        <v>314</v>
      </c>
      <c r="B316" s="4" t="s">
        <v>29</v>
      </c>
      <c r="C316" s="4" t="s">
        <v>23</v>
      </c>
      <c r="D316" s="5" t="s">
        <v>24</v>
      </c>
      <c r="E316" s="9">
        <v>55</v>
      </c>
      <c r="F316" s="10">
        <f t="shared" si="7"/>
        <v>10000</v>
      </c>
      <c r="G316" s="6">
        <v>550000</v>
      </c>
      <c r="H316" s="6">
        <v>550000</v>
      </c>
      <c r="I316" s="7" t="s">
        <v>30</v>
      </c>
      <c r="J316" s="4">
        <v>388</v>
      </c>
      <c r="K316" s="4">
        <v>5</v>
      </c>
    </row>
    <row r="317" spans="1:15" x14ac:dyDescent="0.3">
      <c r="A317" s="2">
        <v>315</v>
      </c>
      <c r="B317" s="4" t="s">
        <v>22</v>
      </c>
      <c r="C317" s="4" t="s">
        <v>23</v>
      </c>
      <c r="D317" s="5" t="s">
        <v>24</v>
      </c>
      <c r="E317" s="9">
        <v>35</v>
      </c>
      <c r="F317" s="10">
        <f t="shared" si="7"/>
        <v>10000</v>
      </c>
      <c r="G317" s="6">
        <v>350000</v>
      </c>
      <c r="H317" s="6">
        <v>350000</v>
      </c>
      <c r="I317" s="7" t="s">
        <v>25</v>
      </c>
      <c r="J317" s="4">
        <v>389</v>
      </c>
      <c r="K317" s="4">
        <v>4</v>
      </c>
    </row>
    <row r="318" spans="1:15" x14ac:dyDescent="0.3">
      <c r="A318" s="2">
        <v>316</v>
      </c>
      <c r="B318" s="4" t="s">
        <v>20</v>
      </c>
      <c r="C318" s="4" t="s">
        <v>17</v>
      </c>
      <c r="D318" s="5" t="s">
        <v>18</v>
      </c>
      <c r="E318" s="9">
        <v>275</v>
      </c>
      <c r="F318" s="10">
        <f t="shared" si="7"/>
        <v>10000</v>
      </c>
      <c r="G318" s="6">
        <v>2750000</v>
      </c>
      <c r="H318" s="6">
        <v>2750000</v>
      </c>
      <c r="I318" s="7" t="s">
        <v>26</v>
      </c>
      <c r="J318" s="4">
        <v>403</v>
      </c>
      <c r="K318" s="4">
        <v>4</v>
      </c>
    </row>
    <row r="319" spans="1:15" x14ac:dyDescent="0.3">
      <c r="A319" s="2">
        <v>317</v>
      </c>
      <c r="B319" s="4" t="s">
        <v>14</v>
      </c>
      <c r="C319" s="4" t="s">
        <v>17</v>
      </c>
      <c r="D319" s="5" t="s">
        <v>18</v>
      </c>
      <c r="E319" s="9">
        <v>55</v>
      </c>
      <c r="F319" s="10">
        <f t="shared" si="7"/>
        <v>10000</v>
      </c>
      <c r="G319" s="6">
        <v>550000</v>
      </c>
      <c r="H319" s="6">
        <v>550000</v>
      </c>
      <c r="I319" s="7" t="s">
        <v>19</v>
      </c>
      <c r="J319" s="8">
        <v>404</v>
      </c>
      <c r="K319" s="4">
        <v>3</v>
      </c>
    </row>
    <row r="320" spans="1:15" ht="243" x14ac:dyDescent="0.3">
      <c r="A320" s="2">
        <v>318</v>
      </c>
      <c r="B320" s="4" t="s">
        <v>309</v>
      </c>
      <c r="C320" s="4" t="s">
        <v>7</v>
      </c>
      <c r="D320" s="5" t="s">
        <v>193</v>
      </c>
      <c r="E320" s="9">
        <v>1</v>
      </c>
      <c r="F320" s="10">
        <f t="shared" si="7"/>
        <v>66000</v>
      </c>
      <c r="G320" s="6">
        <v>66000</v>
      </c>
      <c r="H320" s="6">
        <v>20000</v>
      </c>
      <c r="I320" s="7" t="s">
        <v>634</v>
      </c>
      <c r="J320" s="14"/>
      <c r="K320" s="4">
        <v>115</v>
      </c>
    </row>
    <row r="321" spans="1:11" ht="113.4" x14ac:dyDescent="0.3">
      <c r="A321" s="2">
        <v>319</v>
      </c>
      <c r="B321" s="4" t="s">
        <v>669</v>
      </c>
      <c r="C321" s="4" t="s">
        <v>7</v>
      </c>
      <c r="D321" s="5" t="s">
        <v>193</v>
      </c>
      <c r="E321" s="9">
        <v>1</v>
      </c>
      <c r="F321" s="6">
        <f t="shared" si="7"/>
        <v>66000</v>
      </c>
      <c r="G321" s="6">
        <v>66000</v>
      </c>
      <c r="H321" s="6">
        <v>20000</v>
      </c>
      <c r="I321" s="12" t="s">
        <v>670</v>
      </c>
      <c r="J321" s="4"/>
      <c r="K321" s="4">
        <v>222</v>
      </c>
    </row>
    <row r="322" spans="1:11" x14ac:dyDescent="0.3">
      <c r="A322" s="2"/>
      <c r="B322" s="2" t="s">
        <v>676</v>
      </c>
      <c r="C322" s="7"/>
      <c r="D322" s="7"/>
      <c r="E322" s="21">
        <f>SUM(E3:E321)</f>
        <v>2234</v>
      </c>
      <c r="F322" s="7"/>
      <c r="G322" s="21">
        <f>SUM(G3:G321)</f>
        <v>61519000</v>
      </c>
      <c r="H322" s="21">
        <f>SUM(H3:H321)</f>
        <v>31050000</v>
      </c>
      <c r="I322" s="7"/>
      <c r="J322" s="26"/>
      <c r="K322" s="27"/>
    </row>
    <row r="323" spans="1:11" x14ac:dyDescent="0.3">
      <c r="K323" s="15"/>
    </row>
    <row r="324" spans="1:11" x14ac:dyDescent="0.3">
      <c r="K324" s="15"/>
    </row>
    <row r="326" spans="1:11" x14ac:dyDescent="0.3">
      <c r="I326" s="1" t="s">
        <v>585</v>
      </c>
    </row>
  </sheetData>
  <mergeCells count="1">
    <mergeCell ref="A1:K1"/>
  </mergeCells>
  <phoneticPr fontId="3" type="noConversion"/>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劉佳欣</dc:creator>
  <cp:lastModifiedBy>TPH</cp:lastModifiedBy>
  <cp:lastPrinted>2021-02-22T08:07:45Z</cp:lastPrinted>
  <dcterms:created xsi:type="dcterms:W3CDTF">2021-02-17T12:01:34Z</dcterms:created>
  <dcterms:modified xsi:type="dcterms:W3CDTF">2021-02-22T08:07:58Z</dcterms:modified>
</cp:coreProperties>
</file>