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imple\Desktop\新股\卷證索引+上訴理由\108金上訴24\附表\"/>
    </mc:Choice>
  </mc:AlternateContent>
  <bookViews>
    <workbookView xWindow="0" yWindow="0" windowWidth="23040" windowHeight="8484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4" i="1" l="1"/>
  <c r="G117" i="1" l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3" i="1"/>
  <c r="G92" i="1"/>
  <c r="G91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4" i="1"/>
  <c r="G63" i="1"/>
  <c r="G62" i="1"/>
  <c r="G60" i="1"/>
  <c r="G59" i="1"/>
  <c r="G58" i="1"/>
  <c r="G57" i="1"/>
  <c r="G56" i="1"/>
  <c r="G54" i="1"/>
  <c r="G53" i="1"/>
  <c r="G51" i="1"/>
  <c r="G49" i="1"/>
  <c r="G48" i="1"/>
  <c r="G46" i="1"/>
  <c r="G45" i="1"/>
  <c r="G44" i="1"/>
  <c r="G43" i="1"/>
  <c r="G42" i="1"/>
  <c r="G41" i="1"/>
  <c r="G40" i="1"/>
  <c r="G37" i="1"/>
  <c r="G34" i="1"/>
  <c r="G33" i="1"/>
  <c r="G31" i="1"/>
  <c r="G26" i="1"/>
  <c r="G22" i="1"/>
  <c r="G21" i="1"/>
  <c r="G20" i="1"/>
  <c r="G19" i="1"/>
  <c r="G18" i="1"/>
  <c r="G16" i="1"/>
  <c r="G15" i="1"/>
  <c r="G14" i="1"/>
  <c r="G13" i="1"/>
  <c r="G11" i="1"/>
  <c r="G9" i="1"/>
  <c r="G8" i="1"/>
  <c r="G7" i="1"/>
  <c r="G4" i="1"/>
  <c r="G3" i="1"/>
</calcChain>
</file>

<file path=xl/sharedStrings.xml><?xml version="1.0" encoding="utf-8"?>
<sst xmlns="http://schemas.openxmlformats.org/spreadsheetml/2006/main" count="471" uniqueCount="324">
  <si>
    <t>附表四：不另為無罪之諭知部分</t>
    <phoneticPr fontId="3" type="noConversion"/>
  </si>
  <si>
    <t>編號</t>
    <phoneticPr fontId="3" type="noConversion"/>
  </si>
  <si>
    <t>起訴書附表一編號</t>
    <phoneticPr fontId="3" type="noConversion"/>
  </si>
  <si>
    <t>代徵人名稱</t>
    <phoneticPr fontId="3" type="noConversion"/>
  </si>
  <si>
    <t>出賣人名稱</t>
    <phoneticPr fontId="6" type="noConversion"/>
  </si>
  <si>
    <t>交割日期</t>
    <phoneticPr fontId="3" type="noConversion"/>
  </si>
  <si>
    <t>成交張數</t>
    <phoneticPr fontId="3" type="noConversion"/>
  </si>
  <si>
    <t>成交
單價</t>
    <phoneticPr fontId="3" type="noConversion"/>
  </si>
  <si>
    <t xml:space="preserve">成交總額
（新臺幣元）
</t>
    <phoneticPr fontId="3" type="noConversion"/>
  </si>
  <si>
    <t>備註</t>
    <phoneticPr fontId="3" type="noConversion"/>
  </si>
  <si>
    <t>黃文靖</t>
    <phoneticPr fontId="3" type="noConversion"/>
  </si>
  <si>
    <t>黃金靈</t>
    <phoneticPr fontId="6" type="noConversion"/>
  </si>
  <si>
    <t>103/06/25</t>
    <phoneticPr fontId="3" type="noConversion"/>
  </si>
  <si>
    <t>附表三編號102</t>
    <phoneticPr fontId="6" type="noConversion"/>
  </si>
  <si>
    <t>蔡文綾</t>
    <phoneticPr fontId="6" type="noConversion"/>
  </si>
  <si>
    <t>莊宏偉</t>
    <phoneticPr fontId="6" type="noConversion"/>
  </si>
  <si>
    <t>103/07/11</t>
    <phoneticPr fontId="3" type="noConversion"/>
  </si>
  <si>
    <t>附表三編號98</t>
    <phoneticPr fontId="6" type="noConversion"/>
  </si>
  <si>
    <t>附表三編號99</t>
    <phoneticPr fontId="3" type="noConversion"/>
  </si>
  <si>
    <t>游玉琴</t>
    <phoneticPr fontId="3" type="noConversion"/>
  </si>
  <si>
    <t>賴俊明</t>
  </si>
  <si>
    <t>附表三編號101</t>
    <phoneticPr fontId="3" type="noConversion"/>
  </si>
  <si>
    <t>附表三編號100</t>
    <phoneticPr fontId="3" type="noConversion"/>
  </si>
  <si>
    <t>朱婉瑋</t>
  </si>
  <si>
    <t>許雅涵</t>
  </si>
  <si>
    <t>103/07/14</t>
  </si>
  <si>
    <t>附表三編號96</t>
    <phoneticPr fontId="3" type="noConversion"/>
  </si>
  <si>
    <t>彭騰進</t>
  </si>
  <si>
    <t>附表三編號103</t>
    <phoneticPr fontId="6" type="noConversion"/>
  </si>
  <si>
    <t>游東霖</t>
  </si>
  <si>
    <t>黃馨燕</t>
    <phoneticPr fontId="3" type="noConversion"/>
  </si>
  <si>
    <t>103/07/18</t>
    <phoneticPr fontId="3" type="noConversion"/>
  </si>
  <si>
    <t>附表三編號104</t>
    <phoneticPr fontId="6" type="noConversion"/>
  </si>
  <si>
    <t>張庭瑜</t>
  </si>
  <si>
    <t>熊玉年</t>
  </si>
  <si>
    <t>103/07/21</t>
  </si>
  <si>
    <t>附表三編號146</t>
    <phoneticPr fontId="3" type="noConversion"/>
  </si>
  <si>
    <t>徐淼</t>
  </si>
  <si>
    <t>衡怡臻</t>
    <phoneticPr fontId="3" type="noConversion"/>
  </si>
  <si>
    <t>103/07/24</t>
  </si>
  <si>
    <t>附表三編號114</t>
    <phoneticPr fontId="6" type="noConversion"/>
  </si>
  <si>
    <t>楊淳淵</t>
    <phoneticPr fontId="3" type="noConversion"/>
  </si>
  <si>
    <t>103/07/29</t>
  </si>
  <si>
    <t>附表三編號137</t>
    <phoneticPr fontId="6" type="noConversion"/>
  </si>
  <si>
    <t>黃富聖</t>
  </si>
  <si>
    <t>章凱盛</t>
    <phoneticPr fontId="3" type="noConversion"/>
  </si>
  <si>
    <t>103/08/04</t>
  </si>
  <si>
    <t>附表三編號176</t>
    <phoneticPr fontId="6" type="noConversion"/>
  </si>
  <si>
    <t>江玉琴</t>
  </si>
  <si>
    <t>邱怡菁</t>
    <phoneticPr fontId="3" type="noConversion"/>
  </si>
  <si>
    <t>103/08/07</t>
  </si>
  <si>
    <t>附表三編號182</t>
    <phoneticPr fontId="6" type="noConversion"/>
  </si>
  <si>
    <t>蘇舶丞</t>
  </si>
  <si>
    <t>詹維正</t>
  </si>
  <si>
    <t>附表三編號121</t>
    <phoneticPr fontId="6" type="noConversion"/>
  </si>
  <si>
    <t>張庭瑜</t>
    <phoneticPr fontId="6" type="noConversion"/>
  </si>
  <si>
    <t>103/08/08</t>
  </si>
  <si>
    <t>附表三編號152、153</t>
    <phoneticPr fontId="3" type="noConversion"/>
  </si>
  <si>
    <t>邱惟銘</t>
  </si>
  <si>
    <t>林能祺</t>
    <phoneticPr fontId="3" type="noConversion"/>
  </si>
  <si>
    <t>103/08/11</t>
  </si>
  <si>
    <t>附表三編號200</t>
    <phoneticPr fontId="6" type="noConversion"/>
  </si>
  <si>
    <t>陳瑞銘</t>
  </si>
  <si>
    <t>周侑億</t>
    <phoneticPr fontId="6" type="noConversion"/>
  </si>
  <si>
    <t>103/08/12</t>
  </si>
  <si>
    <t>附表三編號97</t>
    <phoneticPr fontId="6" type="noConversion"/>
  </si>
  <si>
    <t>陳世凱</t>
  </si>
  <si>
    <t>張孟華</t>
    <phoneticPr fontId="6" type="noConversion"/>
  </si>
  <si>
    <t>103/08/12</t>
    <phoneticPr fontId="3" type="noConversion"/>
  </si>
  <si>
    <t>附表三編號202</t>
    <phoneticPr fontId="6" type="noConversion"/>
  </si>
  <si>
    <t>許元豪</t>
  </si>
  <si>
    <t>張勉時</t>
    <phoneticPr fontId="3" type="noConversion"/>
  </si>
  <si>
    <t>103/08/13</t>
  </si>
  <si>
    <t>附表三編號148</t>
    <phoneticPr fontId="6" type="noConversion"/>
  </si>
  <si>
    <t>附表三編號149</t>
    <phoneticPr fontId="6" type="noConversion"/>
  </si>
  <si>
    <t>103/08/15</t>
  </si>
  <si>
    <t>附表三編號157</t>
    <phoneticPr fontId="3" type="noConversion"/>
  </si>
  <si>
    <t>陳雯娟</t>
  </si>
  <si>
    <t>蔡侑霖</t>
    <phoneticPr fontId="3" type="noConversion"/>
  </si>
  <si>
    <t>103/08/19</t>
  </si>
  <si>
    <t>附表三編號167</t>
    <phoneticPr fontId="6" type="noConversion"/>
  </si>
  <si>
    <t>附表三編號168</t>
    <phoneticPr fontId="6" type="noConversion"/>
  </si>
  <si>
    <t>陳文章</t>
  </si>
  <si>
    <t>陳子甯</t>
  </si>
  <si>
    <t>103/08/20</t>
  </si>
  <si>
    <t>附表三編號250</t>
    <phoneticPr fontId="6" type="noConversion"/>
  </si>
  <si>
    <t>附表三編號247</t>
    <phoneticPr fontId="6" type="noConversion"/>
  </si>
  <si>
    <t>林晏如</t>
  </si>
  <si>
    <t>溫峯綱</t>
    <phoneticPr fontId="6" type="noConversion"/>
  </si>
  <si>
    <t>103/08/26</t>
  </si>
  <si>
    <t>附表三編號249</t>
    <phoneticPr fontId="3" type="noConversion"/>
  </si>
  <si>
    <t>附表三編號248</t>
    <phoneticPr fontId="6" type="noConversion"/>
  </si>
  <si>
    <t>張登德</t>
  </si>
  <si>
    <t>王虹綾</t>
    <phoneticPr fontId="3" type="noConversion"/>
  </si>
  <si>
    <t>103/08/27</t>
  </si>
  <si>
    <t>附表三編號245</t>
    <phoneticPr fontId="6" type="noConversion"/>
  </si>
  <si>
    <t>蘇高棣</t>
  </si>
  <si>
    <t>附表三編號244</t>
    <phoneticPr fontId="6" type="noConversion"/>
  </si>
  <si>
    <t>陳光耀</t>
    <phoneticPr fontId="3" type="noConversion"/>
  </si>
  <si>
    <t>陳瑞銘</t>
    <phoneticPr fontId="3" type="noConversion"/>
  </si>
  <si>
    <t>103/08/28</t>
    <phoneticPr fontId="3" type="noConversion"/>
  </si>
  <si>
    <t>許傑琦</t>
  </si>
  <si>
    <t>103/08/28</t>
  </si>
  <si>
    <t>陳秀子</t>
  </si>
  <si>
    <t>阮瑞凱</t>
    <phoneticPr fontId="3" type="noConversion"/>
  </si>
  <si>
    <t>103/09/03</t>
  </si>
  <si>
    <t>附表三編號253</t>
    <phoneticPr fontId="6" type="noConversion"/>
  </si>
  <si>
    <t>余美嬌</t>
  </si>
  <si>
    <t>王仁皇</t>
    <phoneticPr fontId="6" type="noConversion"/>
  </si>
  <si>
    <t>附表三編號256</t>
    <phoneticPr fontId="6" type="noConversion"/>
  </si>
  <si>
    <t>湯淑瑛</t>
  </si>
  <si>
    <t>附表三編號254</t>
    <phoneticPr fontId="6" type="noConversion"/>
  </si>
  <si>
    <t>李徐香</t>
  </si>
  <si>
    <t>附表三編號257</t>
    <phoneticPr fontId="6" type="noConversion"/>
  </si>
  <si>
    <t>潘志明</t>
  </si>
  <si>
    <t>陳惠璋</t>
  </si>
  <si>
    <t>103/09/09</t>
  </si>
  <si>
    <t>附表三編號80</t>
    <phoneticPr fontId="3" type="noConversion"/>
  </si>
  <si>
    <t>邱寀縈</t>
  </si>
  <si>
    <t>林耿琦</t>
    <phoneticPr fontId="6" type="noConversion"/>
  </si>
  <si>
    <t>103/09/10</t>
  </si>
  <si>
    <t>附表三編號270、271</t>
    <phoneticPr fontId="6" type="noConversion"/>
  </si>
  <si>
    <t>陳淑玲</t>
  </si>
  <si>
    <t>謝順景</t>
  </si>
  <si>
    <t>103/09/10</t>
    <phoneticPr fontId="3" type="noConversion"/>
  </si>
  <si>
    <t>附表三編號284</t>
    <phoneticPr fontId="3" type="noConversion"/>
  </si>
  <si>
    <t>附表三編號61</t>
    <phoneticPr fontId="3" type="noConversion"/>
  </si>
  <si>
    <t>賴炘綾</t>
  </si>
  <si>
    <t>許美慧</t>
  </si>
  <si>
    <t>103/09/11</t>
  </si>
  <si>
    <t>附表三編號77</t>
    <phoneticPr fontId="3" type="noConversion"/>
  </si>
  <si>
    <t>蔡辰怡</t>
  </si>
  <si>
    <t>附表三編號78</t>
    <phoneticPr fontId="3" type="noConversion"/>
  </si>
  <si>
    <t>李誌偉</t>
  </si>
  <si>
    <t>附表三編號76</t>
    <phoneticPr fontId="3" type="noConversion"/>
  </si>
  <si>
    <t>林賽輝</t>
  </si>
  <si>
    <t>103/09/12</t>
  </si>
  <si>
    <t>附表三編號79</t>
    <phoneticPr fontId="3" type="noConversion"/>
  </si>
  <si>
    <t>徐劍芬</t>
  </si>
  <si>
    <t>黃啟源</t>
  </si>
  <si>
    <t>103/09/16</t>
  </si>
  <si>
    <t>附表三編號281</t>
    <phoneticPr fontId="3" type="noConversion"/>
  </si>
  <si>
    <t>沈郁德</t>
  </si>
  <si>
    <t>陳文章</t>
    <phoneticPr fontId="6" type="noConversion"/>
  </si>
  <si>
    <t>103/09/17</t>
    <phoneticPr fontId="3" type="noConversion"/>
  </si>
  <si>
    <t>葉知明</t>
  </si>
  <si>
    <t>張瑞夫</t>
  </si>
  <si>
    <t>附表三編號38</t>
    <phoneticPr fontId="3" type="noConversion"/>
  </si>
  <si>
    <t>顏子馨</t>
  </si>
  <si>
    <t>許淑貞</t>
    <phoneticPr fontId="3" type="noConversion"/>
  </si>
  <si>
    <t>103/09/19</t>
  </si>
  <si>
    <t>附表三編號289</t>
    <phoneticPr fontId="6" type="noConversion"/>
  </si>
  <si>
    <t>曾清波</t>
  </si>
  <si>
    <t>附表三編號288</t>
    <phoneticPr fontId="6" type="noConversion"/>
  </si>
  <si>
    <t>吳勝傑</t>
  </si>
  <si>
    <t>高至潔</t>
  </si>
  <si>
    <t>103/09/23</t>
  </si>
  <si>
    <t>附表三編號53</t>
    <phoneticPr fontId="3" type="noConversion"/>
  </si>
  <si>
    <t>賴巧惠</t>
  </si>
  <si>
    <t>許淑貞</t>
  </si>
  <si>
    <t>附表三編號63</t>
    <phoneticPr fontId="3" type="noConversion"/>
  </si>
  <si>
    <t>附表三編號287</t>
    <phoneticPr fontId="6" type="noConversion"/>
  </si>
  <si>
    <t>張庭瑜</t>
    <phoneticPr fontId="3" type="noConversion"/>
  </si>
  <si>
    <t>唐梅子</t>
    <phoneticPr fontId="6" type="noConversion"/>
  </si>
  <si>
    <t>103/09/25</t>
    <phoneticPr fontId="6" type="noConversion"/>
  </si>
  <si>
    <t>附表三編號13，起訴書誤載為賴巧惠出賣予張庭瑜，應予更正</t>
    <phoneticPr fontId="3" type="noConversion"/>
  </si>
  <si>
    <t>劉得正</t>
  </si>
  <si>
    <t>附表三編號52</t>
    <phoneticPr fontId="3" type="noConversion"/>
  </si>
  <si>
    <t>張宇翔</t>
  </si>
  <si>
    <t>鄭人豪</t>
    <phoneticPr fontId="3" type="noConversion"/>
  </si>
  <si>
    <t>103/09/26</t>
  </si>
  <si>
    <t>附表三編號159</t>
    <phoneticPr fontId="6" type="noConversion"/>
  </si>
  <si>
    <t>洪尚桐</t>
  </si>
  <si>
    <t>附表三編號160</t>
    <phoneticPr fontId="6" type="noConversion"/>
  </si>
  <si>
    <t>姚春福</t>
  </si>
  <si>
    <t>郭芳綺</t>
  </si>
  <si>
    <t>附表三編號54</t>
    <phoneticPr fontId="3" type="noConversion"/>
  </si>
  <si>
    <t>103/09/29</t>
  </si>
  <si>
    <t>附表三編號16、17</t>
    <phoneticPr fontId="3" type="noConversion"/>
  </si>
  <si>
    <t>陳宇芊</t>
  </si>
  <si>
    <t>賴巧惠</t>
    <phoneticPr fontId="3" type="noConversion"/>
  </si>
  <si>
    <t>103/09/30</t>
    <phoneticPr fontId="3" type="noConversion"/>
  </si>
  <si>
    <t>附表三編號324</t>
    <phoneticPr fontId="6" type="noConversion"/>
  </si>
  <si>
    <t>程彥嘉</t>
  </si>
  <si>
    <t>附表三編號327</t>
    <phoneticPr fontId="6" type="noConversion"/>
  </si>
  <si>
    <t>吳勝傑</t>
    <phoneticPr fontId="3" type="noConversion"/>
  </si>
  <si>
    <t>附表三編號287、328</t>
    <phoneticPr fontId="6" type="noConversion"/>
  </si>
  <si>
    <t>林淑葉</t>
  </si>
  <si>
    <t>附表三編號323</t>
    <phoneticPr fontId="3" type="noConversion"/>
  </si>
  <si>
    <t>陳耀恩</t>
  </si>
  <si>
    <t>商毓銘</t>
    <phoneticPr fontId="6" type="noConversion"/>
  </si>
  <si>
    <t>103/10/01</t>
  </si>
  <si>
    <t>附表三編號315，陳耀恩原名陳柏翰</t>
    <phoneticPr fontId="6" type="noConversion"/>
  </si>
  <si>
    <t>潘世苑</t>
  </si>
  <si>
    <t>黃俊龍</t>
  </si>
  <si>
    <t>附表三編號225</t>
    <phoneticPr fontId="6" type="noConversion"/>
  </si>
  <si>
    <t>陳敏慧</t>
  </si>
  <si>
    <t>附表三編號63、322</t>
    <phoneticPr fontId="3" type="noConversion"/>
  </si>
  <si>
    <t>游子萱</t>
  </si>
  <si>
    <t>黃金靈</t>
    <phoneticPr fontId="3" type="noConversion"/>
  </si>
  <si>
    <t>103/10/01</t>
    <phoneticPr fontId="3" type="noConversion"/>
  </si>
  <si>
    <t>附表三編號158、329</t>
    <phoneticPr fontId="6" type="noConversion"/>
  </si>
  <si>
    <t>黎偉智</t>
  </si>
  <si>
    <t>附表三編號18</t>
    <phoneticPr fontId="6" type="noConversion"/>
  </si>
  <si>
    <t>唐梅子</t>
  </si>
  <si>
    <t>103/10/06</t>
    <phoneticPr fontId="3" type="noConversion"/>
  </si>
  <si>
    <t>附表三編號24</t>
    <phoneticPr fontId="3" type="noConversion"/>
  </si>
  <si>
    <t>許正義</t>
  </si>
  <si>
    <t>黃盛霖</t>
    <phoneticPr fontId="6" type="noConversion"/>
  </si>
  <si>
    <t>103/10/08</t>
  </si>
  <si>
    <t>附表三編號23</t>
    <phoneticPr fontId="3" type="noConversion"/>
  </si>
  <si>
    <t>劉秀文</t>
  </si>
  <si>
    <t>陳建忠</t>
  </si>
  <si>
    <t>103/10/09</t>
    <phoneticPr fontId="3" type="noConversion"/>
  </si>
  <si>
    <t>附表三編號87</t>
    <phoneticPr fontId="3" type="noConversion"/>
  </si>
  <si>
    <t>黃富傑</t>
    <phoneticPr fontId="3" type="noConversion"/>
  </si>
  <si>
    <t>姚春福</t>
    <phoneticPr fontId="6" type="noConversion"/>
  </si>
  <si>
    <t>103/10/09</t>
  </si>
  <si>
    <t>附表三編號54，黃富傑原名黃京偉</t>
    <phoneticPr fontId="3" type="noConversion"/>
  </si>
  <si>
    <t>簡上祐</t>
    <phoneticPr fontId="3" type="noConversion"/>
  </si>
  <si>
    <t>附表三編號27</t>
    <phoneticPr fontId="3" type="noConversion"/>
  </si>
  <si>
    <t>嚴淑津</t>
  </si>
  <si>
    <t>103/10/24</t>
  </si>
  <si>
    <t>103/11/04</t>
  </si>
  <si>
    <t>附表三編號28</t>
    <phoneticPr fontId="3" type="noConversion"/>
  </si>
  <si>
    <t>傅美珠</t>
    <phoneticPr fontId="3" type="noConversion"/>
  </si>
  <si>
    <t>林家益</t>
    <phoneticPr fontId="3" type="noConversion"/>
  </si>
  <si>
    <t>103/12/04</t>
  </si>
  <si>
    <t>附表三編號20、22、25、266、271</t>
    <phoneticPr fontId="3" type="noConversion"/>
  </si>
  <si>
    <t>陳松宏</t>
  </si>
  <si>
    <t>附表三編號321</t>
    <phoneticPr fontId="3" type="noConversion"/>
  </si>
  <si>
    <t>附表三編號316、317、318</t>
    <phoneticPr fontId="6" type="noConversion"/>
  </si>
  <si>
    <t>唐梅子</t>
    <phoneticPr fontId="3" type="noConversion"/>
  </si>
  <si>
    <t>附表三編號29</t>
    <phoneticPr fontId="3" type="noConversion"/>
  </si>
  <si>
    <t>李國永</t>
    <phoneticPr fontId="6" type="noConversion"/>
  </si>
  <si>
    <t>曹先安</t>
    <phoneticPr fontId="6" type="noConversion"/>
  </si>
  <si>
    <t>103/12/22</t>
  </si>
  <si>
    <t>附表三編號351</t>
    <phoneticPr fontId="6" type="noConversion"/>
  </si>
  <si>
    <t>林秉鋐</t>
  </si>
  <si>
    <t>103/12/22</t>
    <phoneticPr fontId="3" type="noConversion"/>
  </si>
  <si>
    <t>朱華濃</t>
  </si>
  <si>
    <t>104/01/30</t>
  </si>
  <si>
    <t>朱華濃</t>
    <phoneticPr fontId="3" type="noConversion"/>
  </si>
  <si>
    <t>蘇惠梅</t>
  </si>
  <si>
    <t>附表三編號283</t>
    <phoneticPr fontId="3" type="noConversion"/>
  </si>
  <si>
    <t>附表三編號30</t>
    <phoneticPr fontId="6" type="noConversion"/>
  </si>
  <si>
    <t>陳敏慧</t>
    <phoneticPr fontId="6" type="noConversion"/>
  </si>
  <si>
    <t>林淑葉</t>
    <phoneticPr fontId="6" type="noConversion"/>
  </si>
  <si>
    <t>吳文足</t>
    <phoneticPr fontId="3" type="noConversion"/>
  </si>
  <si>
    <t>104/04/08</t>
    <phoneticPr fontId="3" type="noConversion"/>
  </si>
  <si>
    <t>附表三編號317</t>
    <phoneticPr fontId="6" type="noConversion"/>
  </si>
  <si>
    <t>戴琦原</t>
    <phoneticPr fontId="3" type="noConversion"/>
  </si>
  <si>
    <t>104/04/10</t>
    <phoneticPr fontId="3" type="noConversion"/>
  </si>
  <si>
    <t>附表三編號20、22、25、29、266</t>
    <phoneticPr fontId="3" type="noConversion"/>
  </si>
  <si>
    <t>任淑苑</t>
  </si>
  <si>
    <t>104/04/14</t>
    <phoneticPr fontId="3" type="noConversion"/>
  </si>
  <si>
    <t>附表三編號316</t>
    <phoneticPr fontId="6" type="noConversion"/>
  </si>
  <si>
    <t>盧庭緯</t>
    <phoneticPr fontId="3" type="noConversion"/>
  </si>
  <si>
    <t>104/04/16</t>
    <phoneticPr fontId="3" type="noConversion"/>
  </si>
  <si>
    <t>附表三編號271、321</t>
    <phoneticPr fontId="3" type="noConversion"/>
  </si>
  <si>
    <t>連星</t>
  </si>
  <si>
    <t>曹先安</t>
  </si>
  <si>
    <t>104/5/22</t>
  </si>
  <si>
    <t>附表三編號359</t>
    <phoneticPr fontId="6" type="noConversion"/>
  </si>
  <si>
    <t>李國永</t>
  </si>
  <si>
    <t>吳俊雄</t>
  </si>
  <si>
    <t>104/05/25</t>
  </si>
  <si>
    <t>附表三編號332</t>
    <phoneticPr fontId="6" type="noConversion"/>
  </si>
  <si>
    <t>朱華濃</t>
    <phoneticPr fontId="6" type="noConversion"/>
  </si>
  <si>
    <t>附表三編號330</t>
    <phoneticPr fontId="6" type="noConversion"/>
  </si>
  <si>
    <t>徐楓皓</t>
  </si>
  <si>
    <t>連星</t>
    <phoneticPr fontId="3" type="noConversion"/>
  </si>
  <si>
    <t>104/06/22</t>
    <phoneticPr fontId="3" type="noConversion"/>
  </si>
  <si>
    <t>葉俊成</t>
    <phoneticPr fontId="6" type="noConversion"/>
  </si>
  <si>
    <t>陸國贒</t>
  </si>
  <si>
    <t>104/07/28</t>
  </si>
  <si>
    <t>附表三編號355</t>
    <phoneticPr fontId="3" type="noConversion"/>
  </si>
  <si>
    <t>王耀璋</t>
    <phoneticPr fontId="6" type="noConversion"/>
  </si>
  <si>
    <t>附表三編號356</t>
    <phoneticPr fontId="3" type="noConversion"/>
  </si>
  <si>
    <t>陳靜怡</t>
  </si>
  <si>
    <t>104/07/28</t>
    <phoneticPr fontId="3" type="noConversion"/>
  </si>
  <si>
    <t>附表三編號352、354、355、356</t>
    <phoneticPr fontId="3" type="noConversion"/>
  </si>
  <si>
    <t>董煥羣</t>
    <phoneticPr fontId="6" type="noConversion"/>
  </si>
  <si>
    <t>104/10/02</t>
  </si>
  <si>
    <t>附表三編號336</t>
    <phoneticPr fontId="6" type="noConversion"/>
  </si>
  <si>
    <t>陳弘玉</t>
  </si>
  <si>
    <t>附表三編號335</t>
    <phoneticPr fontId="6" type="noConversion"/>
  </si>
  <si>
    <t>楊念陵</t>
  </si>
  <si>
    <t>吳俊雄</t>
    <phoneticPr fontId="6" type="noConversion"/>
  </si>
  <si>
    <t>附表三編號338、339</t>
    <phoneticPr fontId="3" type="noConversion"/>
  </si>
  <si>
    <t>邱聰智</t>
  </si>
  <si>
    <t>104/11/06</t>
  </si>
  <si>
    <t>附表三編號340</t>
    <phoneticPr fontId="6" type="noConversion"/>
  </si>
  <si>
    <t>連星</t>
    <phoneticPr fontId="6" type="noConversion"/>
  </si>
  <si>
    <t>104/11/17</t>
    <phoneticPr fontId="3" type="noConversion"/>
  </si>
  <si>
    <t>附表三編號358，起訴書誤載移轉張數為100張，應予更正</t>
    <phoneticPr fontId="3" type="noConversion"/>
  </si>
  <si>
    <t>附表三編號334、337，起訴書誤載移轉張數為100張，應予更正</t>
    <phoneticPr fontId="3" type="noConversion"/>
  </si>
  <si>
    <t>　</t>
    <phoneticPr fontId="6" type="noConversion"/>
  </si>
  <si>
    <t>呂俊毅</t>
  </si>
  <si>
    <t>附表三編號225</t>
    <phoneticPr fontId="3" type="noConversion"/>
  </si>
  <si>
    <t>陳靜怡</t>
    <phoneticPr fontId="3" type="noConversion"/>
  </si>
  <si>
    <t>曹先安</t>
    <phoneticPr fontId="3" type="noConversion"/>
  </si>
  <si>
    <t>104/01/09</t>
    <phoneticPr fontId="3" type="noConversion"/>
  </si>
  <si>
    <t>附表三編號352、353、354、355、356、357</t>
    <phoneticPr fontId="3" type="noConversion"/>
  </si>
  <si>
    <t>蕭閔鍾</t>
  </si>
  <si>
    <t>黃献中</t>
  </si>
  <si>
    <t>查無此筆股票買賣紀錄</t>
  </si>
  <si>
    <t>陳揚慧</t>
  </si>
  <si>
    <t>余昌軒</t>
  </si>
  <si>
    <t>林家益</t>
  </si>
  <si>
    <t>陳光燿</t>
  </si>
  <si>
    <t>方勢宏</t>
  </si>
  <si>
    <t>朱治平</t>
  </si>
  <si>
    <t>吳雙羽</t>
  </si>
  <si>
    <t>103/08/29</t>
  </si>
  <si>
    <t>朱華濃</t>
    <phoneticPr fontId="3" type="noConversion"/>
  </si>
  <si>
    <t>林耿琦</t>
  </si>
  <si>
    <t>方勢宏</t>
    <phoneticPr fontId="3" type="noConversion"/>
  </si>
  <si>
    <t>103/09/12</t>
    <phoneticPr fontId="3" type="noConversion"/>
  </si>
  <si>
    <t>熊玉年為原始股東</t>
    <phoneticPr fontId="3" type="noConversion"/>
  </si>
  <si>
    <t>范揚彬</t>
  </si>
  <si>
    <t>103/09/22</t>
  </si>
  <si>
    <t>唐梅子</t>
    <phoneticPr fontId="3" type="noConversion"/>
  </si>
  <si>
    <t>103/09/24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</si>
</sst>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4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9"/>
      <name val="細明體"/>
      <family val="3"/>
      <charset val="136"/>
    </font>
    <font>
      <sz val="12"/>
      <color theme="1"/>
      <name val="標楷體"/>
      <family val="4"/>
      <charset val="136"/>
    </font>
    <font>
      <sz val="12"/>
      <color indexed="8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24">
    <xf numFmtId="0" fontId="0" fillId="0" borderId="0" xfId="0">
      <alignment vertical="center"/>
    </xf>
    <xf numFmtId="0" fontId="4" fillId="0" borderId="0" xfId="1" applyFont="1" applyAlignment="1">
      <alignment vertical="center" wrapText="1"/>
    </xf>
    <xf numFmtId="0" fontId="4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center" vertical="center" wrapText="1"/>
    </xf>
    <xf numFmtId="176" fontId="4" fillId="0" borderId="1" xfId="1" applyNumberFormat="1" applyFont="1" applyBorder="1" applyAlignment="1">
      <alignment horizontal="right" vertical="center" wrapText="1"/>
    </xf>
    <xf numFmtId="0" fontId="4" fillId="0" borderId="1" xfId="1" applyFont="1" applyBorder="1" applyAlignment="1">
      <alignment vertical="center" wrapText="1"/>
    </xf>
    <xf numFmtId="0" fontId="4" fillId="0" borderId="0" xfId="1" applyFont="1" applyFill="1" applyAlignment="1">
      <alignment vertical="center" wrapText="1"/>
    </xf>
    <xf numFmtId="176" fontId="4" fillId="0" borderId="1" xfId="1" applyNumberFormat="1" applyFont="1" applyFill="1" applyBorder="1" applyAlignment="1">
      <alignment horizontal="right" vertical="center" wrapText="1"/>
    </xf>
    <xf numFmtId="0" fontId="4" fillId="0" borderId="1" xfId="1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1" applyFont="1" applyFill="1" applyAlignment="1">
      <alignment vertical="center"/>
    </xf>
    <xf numFmtId="0" fontId="4" fillId="0" borderId="0" xfId="1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center" vertical="center" wrapText="1"/>
    </xf>
    <xf numFmtId="0" fontId="4" fillId="0" borderId="0" xfId="1" applyFont="1" applyAlignment="1">
      <alignment vertical="center"/>
    </xf>
    <xf numFmtId="0" fontId="4" fillId="0" borderId="0" xfId="1" applyFont="1" applyBorder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0" fontId="7" fillId="0" borderId="0" xfId="0" applyFont="1">
      <alignment vertical="center"/>
    </xf>
    <xf numFmtId="0" fontId="2" fillId="0" borderId="1" xfId="1" applyFont="1" applyBorder="1" applyAlignment="1">
      <alignment horizontal="left" vertical="center" wrapText="1"/>
    </xf>
    <xf numFmtId="0" fontId="4" fillId="0" borderId="1" xfId="2" applyFont="1" applyFill="1" applyBorder="1" applyAlignment="1">
      <alignment horizontal="left" vertical="center"/>
    </xf>
  </cellXfs>
  <cellStyles count="3">
    <cellStyle name="一般" xfId="0" builtinId="0"/>
    <cellStyle name="一般 3" xfId="2"/>
    <cellStyle name="一般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8"/>
  <sheetViews>
    <sheetView tabSelected="1" topLeftCell="A102" workbookViewId="0">
      <selection activeCell="A7" sqref="A7:A117"/>
    </sheetView>
  </sheetViews>
  <sheetFormatPr defaultColWidth="8.88671875" defaultRowHeight="16.2" x14ac:dyDescent="0.3"/>
  <cols>
    <col min="1" max="1" width="6.109375" style="20" customWidth="1"/>
    <col min="2" max="2" width="9.6640625" style="21" customWidth="1"/>
    <col min="3" max="3" width="13" style="1" customWidth="1"/>
    <col min="4" max="4" width="13.21875" style="1" customWidth="1"/>
    <col min="5" max="5" width="12" style="1" customWidth="1"/>
    <col min="6" max="6" width="10.77734375" style="1" customWidth="1"/>
    <col min="7" max="7" width="9.21875" style="1" customWidth="1"/>
    <col min="8" max="8" width="16.5546875" style="1" customWidth="1"/>
    <col min="9" max="9" width="25.6640625" style="1" customWidth="1"/>
    <col min="10" max="16384" width="8.88671875" style="1"/>
  </cols>
  <sheetData>
    <row r="1" spans="1:18" ht="19.8" x14ac:dyDescent="0.3">
      <c r="A1" s="22" t="s">
        <v>0</v>
      </c>
      <c r="B1" s="22"/>
      <c r="C1" s="22"/>
      <c r="D1" s="22"/>
      <c r="E1" s="22"/>
      <c r="F1" s="22"/>
      <c r="G1" s="22"/>
      <c r="H1" s="22"/>
      <c r="I1" s="22"/>
    </row>
    <row r="2" spans="1:18" ht="48.6" x14ac:dyDescent="0.3">
      <c r="A2" s="2" t="s">
        <v>1</v>
      </c>
      <c r="B2" s="3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spans="1:18" x14ac:dyDescent="0.3">
      <c r="A3" s="2">
        <v>1</v>
      </c>
      <c r="B3" s="4">
        <v>13</v>
      </c>
      <c r="C3" s="4" t="s">
        <v>10</v>
      </c>
      <c r="D3" s="4" t="s">
        <v>11</v>
      </c>
      <c r="E3" s="5" t="s">
        <v>12</v>
      </c>
      <c r="F3" s="6">
        <v>2</v>
      </c>
      <c r="G3" s="7">
        <f>H3/F3</f>
        <v>66000</v>
      </c>
      <c r="H3" s="7">
        <v>132000</v>
      </c>
      <c r="I3" s="8" t="s">
        <v>13</v>
      </c>
      <c r="K3" s="9"/>
      <c r="L3" s="9"/>
      <c r="M3" s="9"/>
      <c r="N3" s="9"/>
      <c r="O3" s="9"/>
      <c r="P3" s="9"/>
      <c r="Q3" s="9"/>
    </row>
    <row r="4" spans="1:18" x14ac:dyDescent="0.3">
      <c r="A4" s="2">
        <v>2</v>
      </c>
      <c r="B4" s="4">
        <v>29</v>
      </c>
      <c r="C4" s="4" t="s">
        <v>14</v>
      </c>
      <c r="D4" s="4" t="s">
        <v>15</v>
      </c>
      <c r="E4" s="5" t="s">
        <v>16</v>
      </c>
      <c r="F4" s="6">
        <v>6</v>
      </c>
      <c r="G4" s="7">
        <f>H4/F4</f>
        <v>66000</v>
      </c>
      <c r="H4" s="7">
        <v>396000</v>
      </c>
      <c r="I4" s="8" t="s">
        <v>17</v>
      </c>
      <c r="R4" s="9"/>
    </row>
    <row r="5" spans="1:18" x14ac:dyDescent="0.3">
      <c r="A5" s="2">
        <v>3</v>
      </c>
      <c r="B5" s="4">
        <v>30</v>
      </c>
      <c r="C5" s="4" t="s">
        <v>14</v>
      </c>
      <c r="D5" s="4" t="s">
        <v>15</v>
      </c>
      <c r="E5" s="5" t="s">
        <v>16</v>
      </c>
      <c r="F5" s="6">
        <v>1</v>
      </c>
      <c r="G5" s="7">
        <v>10000</v>
      </c>
      <c r="H5" s="7">
        <v>10000</v>
      </c>
      <c r="I5" s="8" t="s">
        <v>18</v>
      </c>
    </row>
    <row r="6" spans="1:18" x14ac:dyDescent="0.3">
      <c r="A6" s="2">
        <v>4</v>
      </c>
      <c r="B6" s="4">
        <v>31</v>
      </c>
      <c r="C6" s="4" t="s">
        <v>19</v>
      </c>
      <c r="D6" s="4" t="s">
        <v>20</v>
      </c>
      <c r="E6" s="5" t="s">
        <v>16</v>
      </c>
      <c r="F6" s="6">
        <v>1</v>
      </c>
      <c r="G6" s="7">
        <v>10000</v>
      </c>
      <c r="H6" s="7">
        <v>10000</v>
      </c>
      <c r="I6" s="8" t="s">
        <v>21</v>
      </c>
    </row>
    <row r="7" spans="1:18" s="9" customFormat="1" x14ac:dyDescent="0.3">
      <c r="A7" s="2">
        <v>5</v>
      </c>
      <c r="B7" s="4">
        <v>32</v>
      </c>
      <c r="C7" s="4" t="s">
        <v>19</v>
      </c>
      <c r="D7" s="4" t="s">
        <v>20</v>
      </c>
      <c r="E7" s="5" t="s">
        <v>16</v>
      </c>
      <c r="F7" s="6">
        <v>6</v>
      </c>
      <c r="G7" s="7">
        <f>H7/F7</f>
        <v>66000</v>
      </c>
      <c r="H7" s="7">
        <v>396000</v>
      </c>
      <c r="I7" s="8" t="s">
        <v>22</v>
      </c>
      <c r="J7" s="1"/>
      <c r="K7" s="1"/>
      <c r="L7" s="1"/>
      <c r="M7" s="1"/>
      <c r="N7" s="1"/>
      <c r="O7" s="1"/>
      <c r="P7" s="1"/>
      <c r="Q7" s="1"/>
    </row>
    <row r="8" spans="1:18" s="9" customFormat="1" x14ac:dyDescent="0.3">
      <c r="A8" s="2">
        <v>6</v>
      </c>
      <c r="B8" s="4">
        <v>34</v>
      </c>
      <c r="C8" s="4" t="s">
        <v>23</v>
      </c>
      <c r="D8" s="4" t="s">
        <v>24</v>
      </c>
      <c r="E8" s="5" t="s">
        <v>25</v>
      </c>
      <c r="F8" s="6">
        <v>2</v>
      </c>
      <c r="G8" s="7">
        <f>H8/F8</f>
        <v>66000</v>
      </c>
      <c r="H8" s="7">
        <v>132000</v>
      </c>
      <c r="I8" s="8" t="s">
        <v>26</v>
      </c>
      <c r="J8" s="1"/>
      <c r="K8" s="1"/>
      <c r="L8" s="1"/>
      <c r="M8" s="1"/>
      <c r="N8" s="1"/>
      <c r="O8" s="1"/>
      <c r="P8" s="1"/>
      <c r="Q8" s="1"/>
    </row>
    <row r="9" spans="1:18" s="9" customFormat="1" x14ac:dyDescent="0.3">
      <c r="A9" s="2">
        <v>7</v>
      </c>
      <c r="B9" s="4">
        <v>35</v>
      </c>
      <c r="C9" s="4" t="s">
        <v>27</v>
      </c>
      <c r="D9" s="4" t="s">
        <v>11</v>
      </c>
      <c r="E9" s="5" t="s">
        <v>25</v>
      </c>
      <c r="F9" s="6">
        <v>1</v>
      </c>
      <c r="G9" s="7">
        <f>H9/F9</f>
        <v>66000</v>
      </c>
      <c r="H9" s="7">
        <v>66000</v>
      </c>
      <c r="I9" s="8" t="s">
        <v>28</v>
      </c>
      <c r="J9" s="1"/>
      <c r="K9" s="1"/>
      <c r="L9" s="1"/>
      <c r="M9" s="1"/>
      <c r="N9" s="1"/>
      <c r="O9" s="1"/>
      <c r="P9" s="1"/>
      <c r="Q9" s="1"/>
      <c r="R9" s="1"/>
    </row>
    <row r="10" spans="1:18" s="9" customFormat="1" x14ac:dyDescent="0.3">
      <c r="A10" s="2">
        <v>8</v>
      </c>
      <c r="B10" s="4">
        <v>40</v>
      </c>
      <c r="C10" s="4" t="s">
        <v>304</v>
      </c>
      <c r="D10" s="4" t="s">
        <v>305</v>
      </c>
      <c r="E10" s="5" t="s">
        <v>25</v>
      </c>
      <c r="F10" s="6">
        <v>1</v>
      </c>
      <c r="G10" s="7">
        <v>66000</v>
      </c>
      <c r="H10" s="7">
        <v>66000</v>
      </c>
      <c r="I10" s="8" t="s">
        <v>306</v>
      </c>
      <c r="J10" s="1"/>
      <c r="K10" s="1"/>
      <c r="L10" s="1"/>
      <c r="M10" s="1"/>
      <c r="N10" s="1"/>
      <c r="O10" s="1"/>
      <c r="P10" s="1"/>
      <c r="Q10" s="1"/>
      <c r="R10" s="1"/>
    </row>
    <row r="11" spans="1:18" s="9" customFormat="1" x14ac:dyDescent="0.3">
      <c r="A11" s="2">
        <v>9</v>
      </c>
      <c r="B11" s="4">
        <v>49</v>
      </c>
      <c r="C11" s="4" t="s">
        <v>29</v>
      </c>
      <c r="D11" s="4" t="s">
        <v>30</v>
      </c>
      <c r="E11" s="5" t="s">
        <v>31</v>
      </c>
      <c r="F11" s="6">
        <v>1</v>
      </c>
      <c r="G11" s="7">
        <f>H11/F11</f>
        <v>66000</v>
      </c>
      <c r="H11" s="7">
        <v>66000</v>
      </c>
      <c r="I11" s="8" t="s">
        <v>32</v>
      </c>
    </row>
    <row r="12" spans="1:18" s="9" customFormat="1" x14ac:dyDescent="0.3">
      <c r="A12" s="2">
        <v>10</v>
      </c>
      <c r="B12" s="4">
        <v>53</v>
      </c>
      <c r="C12" s="4" t="s">
        <v>33</v>
      </c>
      <c r="D12" s="4" t="s">
        <v>34</v>
      </c>
      <c r="E12" s="5" t="s">
        <v>35</v>
      </c>
      <c r="F12" s="6">
        <v>6</v>
      </c>
      <c r="G12" s="7">
        <v>20000</v>
      </c>
      <c r="H12" s="7">
        <v>120000</v>
      </c>
      <c r="I12" s="8" t="s">
        <v>36</v>
      </c>
      <c r="J12" s="1"/>
      <c r="K12" s="1"/>
      <c r="L12" s="1"/>
      <c r="M12" s="1"/>
      <c r="N12" s="1"/>
      <c r="O12" s="1"/>
      <c r="P12" s="1"/>
      <c r="Q12" s="1"/>
    </row>
    <row r="13" spans="1:18" s="9" customFormat="1" x14ac:dyDescent="0.3">
      <c r="A13" s="2">
        <v>11</v>
      </c>
      <c r="B13" s="4">
        <v>69</v>
      </c>
      <c r="C13" s="4" t="s">
        <v>37</v>
      </c>
      <c r="D13" s="4" t="s">
        <v>38</v>
      </c>
      <c r="E13" s="5" t="s">
        <v>39</v>
      </c>
      <c r="F13" s="6">
        <v>1</v>
      </c>
      <c r="G13" s="10">
        <f>H13/F13</f>
        <v>66000</v>
      </c>
      <c r="H13" s="7">
        <v>66000</v>
      </c>
      <c r="I13" s="11" t="s">
        <v>40</v>
      </c>
      <c r="J13" s="1"/>
      <c r="K13" s="1"/>
      <c r="L13" s="1"/>
      <c r="M13" s="1"/>
      <c r="N13" s="1"/>
      <c r="O13" s="1"/>
      <c r="P13" s="1"/>
      <c r="Q13" s="1"/>
    </row>
    <row r="14" spans="1:18" x14ac:dyDescent="0.3">
      <c r="A14" s="2">
        <v>12</v>
      </c>
      <c r="B14" s="12">
        <v>85</v>
      </c>
      <c r="C14" s="4" t="s">
        <v>27</v>
      </c>
      <c r="D14" s="4" t="s">
        <v>41</v>
      </c>
      <c r="E14" s="5" t="s">
        <v>42</v>
      </c>
      <c r="F14" s="6">
        <v>1</v>
      </c>
      <c r="G14" s="7">
        <f>H14/F14</f>
        <v>66000</v>
      </c>
      <c r="H14" s="7">
        <v>66000</v>
      </c>
      <c r="I14" s="8" t="s">
        <v>43</v>
      </c>
      <c r="R14" s="9"/>
    </row>
    <row r="15" spans="1:18" s="9" customFormat="1" x14ac:dyDescent="0.3">
      <c r="A15" s="2">
        <v>13</v>
      </c>
      <c r="B15" s="4">
        <v>115</v>
      </c>
      <c r="C15" s="4" t="s">
        <v>44</v>
      </c>
      <c r="D15" s="4" t="s">
        <v>45</v>
      </c>
      <c r="E15" s="5" t="s">
        <v>46</v>
      </c>
      <c r="F15" s="6">
        <v>1</v>
      </c>
      <c r="G15" s="7">
        <f>H15/F15</f>
        <v>66000</v>
      </c>
      <c r="H15" s="7">
        <v>66000</v>
      </c>
      <c r="I15" s="11" t="s">
        <v>47</v>
      </c>
      <c r="K15" s="1"/>
      <c r="L15" s="1"/>
      <c r="M15" s="1"/>
      <c r="N15" s="1"/>
      <c r="O15" s="1"/>
      <c r="P15" s="1"/>
      <c r="Q15" s="1"/>
    </row>
    <row r="16" spans="1:18" s="9" customFormat="1" x14ac:dyDescent="0.3">
      <c r="A16" s="2">
        <v>14</v>
      </c>
      <c r="B16" s="4">
        <v>133</v>
      </c>
      <c r="C16" s="4" t="s">
        <v>48</v>
      </c>
      <c r="D16" s="4" t="s">
        <v>49</v>
      </c>
      <c r="E16" s="5" t="s">
        <v>50</v>
      </c>
      <c r="F16" s="6">
        <v>2</v>
      </c>
      <c r="G16" s="7">
        <f>H16/F16</f>
        <v>66000</v>
      </c>
      <c r="H16" s="7">
        <v>132000</v>
      </c>
      <c r="I16" s="8" t="s">
        <v>51</v>
      </c>
      <c r="J16" s="13"/>
    </row>
    <row r="17" spans="1:18" s="9" customFormat="1" x14ac:dyDescent="0.3">
      <c r="A17" s="2">
        <v>15</v>
      </c>
      <c r="B17" s="4">
        <v>134</v>
      </c>
      <c r="C17" s="4" t="s">
        <v>52</v>
      </c>
      <c r="D17" s="4" t="s">
        <v>53</v>
      </c>
      <c r="E17" s="5" t="s">
        <v>50</v>
      </c>
      <c r="F17" s="6">
        <v>1</v>
      </c>
      <c r="G17" s="7">
        <v>66000</v>
      </c>
      <c r="H17" s="7">
        <v>66000</v>
      </c>
      <c r="I17" s="11" t="s">
        <v>54</v>
      </c>
      <c r="R17" s="1"/>
    </row>
    <row r="18" spans="1:18" x14ac:dyDescent="0.3">
      <c r="A18" s="2">
        <v>16</v>
      </c>
      <c r="B18" s="4">
        <v>137</v>
      </c>
      <c r="C18" s="4" t="s">
        <v>55</v>
      </c>
      <c r="D18" s="4" t="s">
        <v>34</v>
      </c>
      <c r="E18" s="5" t="s">
        <v>56</v>
      </c>
      <c r="F18" s="6">
        <v>7</v>
      </c>
      <c r="G18" s="10">
        <f>H18/F18</f>
        <v>20000</v>
      </c>
      <c r="H18" s="7">
        <v>140000</v>
      </c>
      <c r="I18" s="11" t="s">
        <v>57</v>
      </c>
      <c r="R18" s="9"/>
    </row>
    <row r="19" spans="1:18" x14ac:dyDescent="0.3">
      <c r="A19" s="2">
        <v>17</v>
      </c>
      <c r="B19" s="4">
        <v>146</v>
      </c>
      <c r="C19" s="4" t="s">
        <v>58</v>
      </c>
      <c r="D19" s="4" t="s">
        <v>59</v>
      </c>
      <c r="E19" s="5" t="s">
        <v>60</v>
      </c>
      <c r="F19" s="6">
        <v>2</v>
      </c>
      <c r="G19" s="7">
        <f>H19/F19</f>
        <v>66000</v>
      </c>
      <c r="H19" s="7">
        <v>132000</v>
      </c>
      <c r="I19" s="8" t="s">
        <v>61</v>
      </c>
    </row>
    <row r="20" spans="1:18" s="9" customFormat="1" x14ac:dyDescent="0.3">
      <c r="A20" s="2">
        <v>18</v>
      </c>
      <c r="B20" s="12">
        <v>150</v>
      </c>
      <c r="C20" s="4" t="s">
        <v>62</v>
      </c>
      <c r="D20" s="4" t="s">
        <v>63</v>
      </c>
      <c r="E20" s="5" t="s">
        <v>64</v>
      </c>
      <c r="F20" s="6">
        <v>1</v>
      </c>
      <c r="G20" s="10">
        <f>H20/F20</f>
        <v>66000</v>
      </c>
      <c r="H20" s="7">
        <v>66000</v>
      </c>
      <c r="I20" s="11" t="s">
        <v>65</v>
      </c>
      <c r="K20" s="1"/>
      <c r="L20" s="1"/>
      <c r="M20" s="1"/>
      <c r="N20" s="1"/>
      <c r="O20" s="1"/>
      <c r="P20" s="1"/>
      <c r="Q20" s="1"/>
    </row>
    <row r="21" spans="1:18" s="9" customFormat="1" x14ac:dyDescent="0.3">
      <c r="A21" s="2">
        <v>19</v>
      </c>
      <c r="B21" s="4">
        <v>153</v>
      </c>
      <c r="C21" s="4" t="s">
        <v>66</v>
      </c>
      <c r="D21" s="4" t="s">
        <v>67</v>
      </c>
      <c r="E21" s="5" t="s">
        <v>68</v>
      </c>
      <c r="F21" s="6">
        <v>1</v>
      </c>
      <c r="G21" s="7">
        <f>H21/F21</f>
        <v>66000</v>
      </c>
      <c r="H21" s="7">
        <v>66000</v>
      </c>
      <c r="I21" s="11" t="s">
        <v>69</v>
      </c>
      <c r="K21" s="1"/>
      <c r="L21" s="1"/>
      <c r="M21" s="1"/>
      <c r="N21" s="1"/>
      <c r="O21" s="1"/>
      <c r="P21" s="1"/>
      <c r="Q21" s="1"/>
    </row>
    <row r="22" spans="1:18" s="9" customFormat="1" x14ac:dyDescent="0.3">
      <c r="A22" s="2">
        <v>20</v>
      </c>
      <c r="B22" s="4">
        <v>154</v>
      </c>
      <c r="C22" s="4" t="s">
        <v>70</v>
      </c>
      <c r="D22" s="4" t="s">
        <v>71</v>
      </c>
      <c r="E22" s="5" t="s">
        <v>72</v>
      </c>
      <c r="F22" s="6">
        <v>6</v>
      </c>
      <c r="G22" s="7">
        <f>H22/F22</f>
        <v>66000</v>
      </c>
      <c r="H22" s="7">
        <v>396000</v>
      </c>
      <c r="I22" s="11" t="s">
        <v>73</v>
      </c>
      <c r="R22" s="1"/>
    </row>
    <row r="23" spans="1:18" x14ac:dyDescent="0.3">
      <c r="A23" s="2">
        <v>21</v>
      </c>
      <c r="B23" s="4">
        <v>155</v>
      </c>
      <c r="C23" s="4" t="s">
        <v>70</v>
      </c>
      <c r="D23" s="4" t="s">
        <v>71</v>
      </c>
      <c r="E23" s="5" t="s">
        <v>72</v>
      </c>
      <c r="F23" s="6">
        <v>1</v>
      </c>
      <c r="G23" s="7">
        <v>10000</v>
      </c>
      <c r="H23" s="7">
        <v>10000</v>
      </c>
      <c r="I23" s="11" t="s">
        <v>74</v>
      </c>
      <c r="J23" s="9"/>
      <c r="K23" s="9"/>
      <c r="L23" s="9"/>
      <c r="M23" s="9"/>
      <c r="N23" s="9"/>
      <c r="O23" s="9"/>
      <c r="P23" s="9"/>
      <c r="Q23" s="9"/>
    </row>
    <row r="24" spans="1:18" x14ac:dyDescent="0.3">
      <c r="A24" s="2">
        <v>22</v>
      </c>
      <c r="B24" s="4">
        <v>170</v>
      </c>
      <c r="C24" s="4" t="s">
        <v>307</v>
      </c>
      <c r="D24" s="4" t="s">
        <v>305</v>
      </c>
      <c r="E24" s="5" t="s">
        <v>75</v>
      </c>
      <c r="F24" s="6">
        <v>2</v>
      </c>
      <c r="G24" s="7">
        <v>60000</v>
      </c>
      <c r="H24" s="7">
        <v>132000</v>
      </c>
      <c r="I24" s="11" t="s">
        <v>306</v>
      </c>
      <c r="J24" s="9"/>
      <c r="K24" s="9"/>
      <c r="L24" s="9"/>
      <c r="M24" s="9"/>
      <c r="N24" s="9"/>
      <c r="O24" s="9"/>
      <c r="P24" s="9"/>
      <c r="Q24" s="9"/>
    </row>
    <row r="25" spans="1:18" s="9" customFormat="1" x14ac:dyDescent="0.3">
      <c r="A25" s="2">
        <v>23</v>
      </c>
      <c r="B25" s="4">
        <v>171</v>
      </c>
      <c r="C25" s="4" t="s">
        <v>55</v>
      </c>
      <c r="D25" s="4" t="s">
        <v>34</v>
      </c>
      <c r="E25" s="5" t="s">
        <v>75</v>
      </c>
      <c r="F25" s="6">
        <v>1</v>
      </c>
      <c r="G25" s="10">
        <v>20000</v>
      </c>
      <c r="H25" s="7">
        <v>20000</v>
      </c>
      <c r="I25" s="11" t="s">
        <v>76</v>
      </c>
      <c r="J25" s="1"/>
    </row>
    <row r="26" spans="1:18" x14ac:dyDescent="0.3">
      <c r="A26" s="2">
        <v>24</v>
      </c>
      <c r="B26" s="4">
        <v>193</v>
      </c>
      <c r="C26" s="4" t="s">
        <v>77</v>
      </c>
      <c r="D26" s="4" t="s">
        <v>78</v>
      </c>
      <c r="E26" s="5" t="s">
        <v>79</v>
      </c>
      <c r="F26" s="6">
        <v>6</v>
      </c>
      <c r="G26" s="7">
        <f>H26/F26</f>
        <v>66000</v>
      </c>
      <c r="H26" s="7">
        <v>396000</v>
      </c>
      <c r="I26" s="11" t="s">
        <v>80</v>
      </c>
      <c r="J26" s="9"/>
      <c r="K26" s="9"/>
      <c r="L26" s="9"/>
      <c r="M26" s="9"/>
      <c r="N26" s="9"/>
      <c r="O26" s="9"/>
      <c r="P26" s="9"/>
      <c r="Q26" s="9"/>
    </row>
    <row r="27" spans="1:18" x14ac:dyDescent="0.3">
      <c r="A27" s="2">
        <v>25</v>
      </c>
      <c r="B27" s="4">
        <v>194</v>
      </c>
      <c r="C27" s="4" t="s">
        <v>77</v>
      </c>
      <c r="D27" s="4" t="s">
        <v>78</v>
      </c>
      <c r="E27" s="5" t="s">
        <v>79</v>
      </c>
      <c r="F27" s="6">
        <v>1</v>
      </c>
      <c r="G27" s="7">
        <v>10000</v>
      </c>
      <c r="H27" s="7">
        <v>10000</v>
      </c>
      <c r="I27" s="8" t="s">
        <v>81</v>
      </c>
      <c r="K27" s="9"/>
      <c r="L27" s="9"/>
      <c r="M27" s="9"/>
      <c r="N27" s="9"/>
      <c r="O27" s="9"/>
      <c r="P27" s="9"/>
      <c r="Q27" s="9"/>
    </row>
    <row r="28" spans="1:18" x14ac:dyDescent="0.3">
      <c r="A28" s="2">
        <v>26</v>
      </c>
      <c r="B28" s="4">
        <v>197</v>
      </c>
      <c r="C28" s="4" t="s">
        <v>82</v>
      </c>
      <c r="D28" s="4" t="s">
        <v>83</v>
      </c>
      <c r="E28" s="5" t="s">
        <v>84</v>
      </c>
      <c r="F28" s="6">
        <v>1</v>
      </c>
      <c r="G28" s="10">
        <v>10000</v>
      </c>
      <c r="H28" s="7">
        <v>10000</v>
      </c>
      <c r="I28" s="11" t="s">
        <v>85</v>
      </c>
      <c r="J28" s="9"/>
      <c r="K28" s="9"/>
      <c r="L28" s="9"/>
      <c r="M28" s="9"/>
      <c r="N28" s="9"/>
      <c r="O28" s="9"/>
      <c r="P28" s="9"/>
      <c r="Q28" s="9"/>
    </row>
    <row r="29" spans="1:18" x14ac:dyDescent="0.3">
      <c r="A29" s="2">
        <v>27</v>
      </c>
      <c r="B29" s="4">
        <v>198</v>
      </c>
      <c r="C29" s="4" t="s">
        <v>82</v>
      </c>
      <c r="D29" s="4" t="s">
        <v>83</v>
      </c>
      <c r="E29" s="5" t="s">
        <v>84</v>
      </c>
      <c r="F29" s="6">
        <v>6</v>
      </c>
      <c r="G29" s="7">
        <v>66000</v>
      </c>
      <c r="H29" s="7">
        <v>396000</v>
      </c>
      <c r="I29" s="8" t="s">
        <v>86</v>
      </c>
      <c r="J29" s="9"/>
      <c r="K29" s="9"/>
      <c r="L29" s="9"/>
      <c r="M29" s="9"/>
      <c r="N29" s="9"/>
      <c r="O29" s="9"/>
      <c r="P29" s="9"/>
      <c r="Q29" s="9"/>
    </row>
    <row r="30" spans="1:18" x14ac:dyDescent="0.3">
      <c r="A30" s="2">
        <v>28</v>
      </c>
      <c r="B30" s="4">
        <v>219</v>
      </c>
      <c r="C30" s="4" t="s">
        <v>87</v>
      </c>
      <c r="D30" s="4" t="s">
        <v>88</v>
      </c>
      <c r="E30" s="5" t="s">
        <v>89</v>
      </c>
      <c r="F30" s="6">
        <v>2</v>
      </c>
      <c r="G30" s="10">
        <v>10000</v>
      </c>
      <c r="H30" s="7">
        <v>20000</v>
      </c>
      <c r="I30" s="11" t="s">
        <v>90</v>
      </c>
    </row>
    <row r="31" spans="1:18" x14ac:dyDescent="0.3">
      <c r="A31" s="2">
        <v>29</v>
      </c>
      <c r="B31" s="4">
        <v>220</v>
      </c>
      <c r="C31" s="4" t="s">
        <v>87</v>
      </c>
      <c r="D31" s="4" t="s">
        <v>88</v>
      </c>
      <c r="E31" s="5" t="s">
        <v>89</v>
      </c>
      <c r="F31" s="6">
        <v>12</v>
      </c>
      <c r="G31" s="10">
        <f>H31/F31</f>
        <v>66000</v>
      </c>
      <c r="H31" s="7">
        <v>792000</v>
      </c>
      <c r="I31" s="11" t="s">
        <v>91</v>
      </c>
    </row>
    <row r="32" spans="1:18" x14ac:dyDescent="0.3">
      <c r="A32" s="2">
        <v>30</v>
      </c>
      <c r="B32" s="4">
        <v>221</v>
      </c>
      <c r="C32" s="4" t="s">
        <v>308</v>
      </c>
      <c r="D32" s="4" t="s">
        <v>309</v>
      </c>
      <c r="E32" s="5" t="s">
        <v>89</v>
      </c>
      <c r="F32" s="6">
        <v>1</v>
      </c>
      <c r="G32" s="10">
        <v>66000</v>
      </c>
      <c r="H32" s="7">
        <v>66000</v>
      </c>
      <c r="I32" s="11" t="s">
        <v>306</v>
      </c>
    </row>
    <row r="33" spans="1:17" x14ac:dyDescent="0.3">
      <c r="A33" s="2">
        <v>31</v>
      </c>
      <c r="B33" s="4">
        <v>224</v>
      </c>
      <c r="C33" s="4" t="s">
        <v>92</v>
      </c>
      <c r="D33" s="4" t="s">
        <v>93</v>
      </c>
      <c r="E33" s="5" t="s">
        <v>94</v>
      </c>
      <c r="F33" s="6">
        <v>1</v>
      </c>
      <c r="G33" s="7">
        <f>H33/F33</f>
        <v>66000</v>
      </c>
      <c r="H33" s="7">
        <v>66000</v>
      </c>
      <c r="I33" s="8" t="s">
        <v>95</v>
      </c>
      <c r="J33" s="9"/>
      <c r="K33" s="9"/>
      <c r="L33" s="9"/>
      <c r="M33" s="9"/>
      <c r="N33" s="9"/>
      <c r="O33" s="9"/>
      <c r="P33" s="9"/>
      <c r="Q33" s="9"/>
    </row>
    <row r="34" spans="1:17" x14ac:dyDescent="0.3">
      <c r="A34" s="2">
        <v>32</v>
      </c>
      <c r="B34" s="4">
        <v>225</v>
      </c>
      <c r="C34" s="4" t="s">
        <v>96</v>
      </c>
      <c r="D34" s="4" t="s">
        <v>93</v>
      </c>
      <c r="E34" s="5" t="s">
        <v>94</v>
      </c>
      <c r="F34" s="6">
        <v>1</v>
      </c>
      <c r="G34" s="7">
        <f>H34/F34</f>
        <v>66000</v>
      </c>
      <c r="H34" s="7">
        <v>66000</v>
      </c>
      <c r="I34" s="11" t="s">
        <v>97</v>
      </c>
      <c r="J34" s="9"/>
    </row>
    <row r="35" spans="1:17" x14ac:dyDescent="0.3">
      <c r="A35" s="2">
        <v>33</v>
      </c>
      <c r="B35" s="12">
        <v>230</v>
      </c>
      <c r="C35" s="4" t="s">
        <v>98</v>
      </c>
      <c r="D35" s="4" t="s">
        <v>99</v>
      </c>
      <c r="E35" s="5" t="s">
        <v>100</v>
      </c>
      <c r="F35" s="6">
        <v>1</v>
      </c>
      <c r="G35" s="10">
        <v>66000</v>
      </c>
      <c r="H35" s="7">
        <v>66000</v>
      </c>
      <c r="I35" s="11" t="s">
        <v>65</v>
      </c>
    </row>
    <row r="36" spans="1:17" x14ac:dyDescent="0.3">
      <c r="A36" s="2">
        <v>34</v>
      </c>
      <c r="B36" s="12">
        <v>232</v>
      </c>
      <c r="C36" s="4" t="s">
        <v>310</v>
      </c>
      <c r="D36" s="4" t="s">
        <v>311</v>
      </c>
      <c r="E36" s="5" t="s">
        <v>100</v>
      </c>
      <c r="F36" s="6">
        <v>1</v>
      </c>
      <c r="G36" s="10">
        <v>35000</v>
      </c>
      <c r="H36" s="7">
        <v>35000</v>
      </c>
      <c r="I36" s="11" t="s">
        <v>306</v>
      </c>
    </row>
    <row r="37" spans="1:17" x14ac:dyDescent="0.3">
      <c r="A37" s="2">
        <v>35</v>
      </c>
      <c r="B37" s="4">
        <v>233</v>
      </c>
      <c r="C37" s="4" t="s">
        <v>101</v>
      </c>
      <c r="D37" s="4" t="s">
        <v>52</v>
      </c>
      <c r="E37" s="5" t="s">
        <v>102</v>
      </c>
      <c r="F37" s="6">
        <v>1</v>
      </c>
      <c r="G37" s="7">
        <f t="shared" ref="G37:G46" si="0">H37/F37</f>
        <v>66000</v>
      </c>
      <c r="H37" s="7">
        <v>66000</v>
      </c>
      <c r="I37" s="11" t="s">
        <v>54</v>
      </c>
    </row>
    <row r="38" spans="1:17" x14ac:dyDescent="0.3">
      <c r="A38" s="2">
        <v>36</v>
      </c>
      <c r="B38" s="4">
        <v>237</v>
      </c>
      <c r="C38" s="4" t="s">
        <v>312</v>
      </c>
      <c r="D38" s="4" t="s">
        <v>313</v>
      </c>
      <c r="E38" s="23" t="s">
        <v>314</v>
      </c>
      <c r="F38" s="6">
        <v>1</v>
      </c>
      <c r="G38" s="7">
        <v>35000</v>
      </c>
      <c r="H38" s="7">
        <v>35000</v>
      </c>
      <c r="I38" s="11" t="s">
        <v>306</v>
      </c>
    </row>
    <row r="39" spans="1:17" x14ac:dyDescent="0.3">
      <c r="A39" s="2">
        <v>37</v>
      </c>
      <c r="B39" s="4">
        <v>243</v>
      </c>
      <c r="C39" s="4" t="s">
        <v>315</v>
      </c>
      <c r="D39" s="4" t="s">
        <v>313</v>
      </c>
      <c r="E39" s="23" t="s">
        <v>314</v>
      </c>
      <c r="F39" s="6">
        <v>5</v>
      </c>
      <c r="G39" s="7">
        <v>35000</v>
      </c>
      <c r="H39" s="7">
        <v>175000</v>
      </c>
      <c r="I39" s="11" t="s">
        <v>306</v>
      </c>
    </row>
    <row r="40" spans="1:17" x14ac:dyDescent="0.3">
      <c r="A40" s="2">
        <v>38</v>
      </c>
      <c r="B40" s="4">
        <v>255</v>
      </c>
      <c r="C40" s="4" t="s">
        <v>103</v>
      </c>
      <c r="D40" s="4" t="s">
        <v>104</v>
      </c>
      <c r="E40" s="5" t="s">
        <v>105</v>
      </c>
      <c r="F40" s="6">
        <v>2</v>
      </c>
      <c r="G40" s="10">
        <f t="shared" si="0"/>
        <v>66000</v>
      </c>
      <c r="H40" s="7">
        <v>132000</v>
      </c>
      <c r="I40" s="11" t="s">
        <v>106</v>
      </c>
    </row>
    <row r="41" spans="1:17" x14ac:dyDescent="0.3">
      <c r="A41" s="2">
        <v>39</v>
      </c>
      <c r="B41" s="4">
        <v>256</v>
      </c>
      <c r="C41" s="4" t="s">
        <v>107</v>
      </c>
      <c r="D41" s="4" t="s">
        <v>108</v>
      </c>
      <c r="E41" s="5" t="s">
        <v>105</v>
      </c>
      <c r="F41" s="6">
        <v>1</v>
      </c>
      <c r="G41" s="7">
        <f t="shared" si="0"/>
        <v>66000</v>
      </c>
      <c r="H41" s="7">
        <v>66000</v>
      </c>
      <c r="I41" s="8" t="s">
        <v>109</v>
      </c>
      <c r="K41" s="9"/>
      <c r="L41" s="9"/>
      <c r="M41" s="9"/>
      <c r="N41" s="9"/>
      <c r="O41" s="9"/>
      <c r="P41" s="9"/>
      <c r="Q41" s="9"/>
    </row>
    <row r="42" spans="1:17" x14ac:dyDescent="0.3">
      <c r="A42" s="2">
        <v>40</v>
      </c>
      <c r="B42" s="4">
        <v>257</v>
      </c>
      <c r="C42" s="4" t="s">
        <v>110</v>
      </c>
      <c r="D42" s="4" t="s">
        <v>104</v>
      </c>
      <c r="E42" s="5" t="s">
        <v>105</v>
      </c>
      <c r="F42" s="6">
        <v>2</v>
      </c>
      <c r="G42" s="7">
        <f t="shared" si="0"/>
        <v>66000</v>
      </c>
      <c r="H42" s="7">
        <v>132000</v>
      </c>
      <c r="I42" s="8" t="s">
        <v>111</v>
      </c>
      <c r="J42" s="9"/>
    </row>
    <row r="43" spans="1:17" x14ac:dyDescent="0.3">
      <c r="A43" s="2">
        <v>41</v>
      </c>
      <c r="B43" s="4">
        <v>258</v>
      </c>
      <c r="C43" s="4" t="s">
        <v>112</v>
      </c>
      <c r="D43" s="4" t="s">
        <v>108</v>
      </c>
      <c r="E43" s="5" t="s">
        <v>105</v>
      </c>
      <c r="F43" s="6">
        <v>1</v>
      </c>
      <c r="G43" s="7">
        <f t="shared" si="0"/>
        <v>66000</v>
      </c>
      <c r="H43" s="7">
        <v>66000</v>
      </c>
      <c r="I43" s="8" t="s">
        <v>113</v>
      </c>
    </row>
    <row r="44" spans="1:17" x14ac:dyDescent="0.3">
      <c r="A44" s="2">
        <v>42</v>
      </c>
      <c r="B44" s="4">
        <v>273</v>
      </c>
      <c r="C44" s="4" t="s">
        <v>114</v>
      </c>
      <c r="D44" s="4" t="s">
        <v>115</v>
      </c>
      <c r="E44" s="5" t="s">
        <v>116</v>
      </c>
      <c r="F44" s="6">
        <v>1</v>
      </c>
      <c r="G44" s="7">
        <f t="shared" si="0"/>
        <v>66000</v>
      </c>
      <c r="H44" s="7">
        <v>66000</v>
      </c>
      <c r="I44" s="8" t="s">
        <v>117</v>
      </c>
    </row>
    <row r="45" spans="1:17" x14ac:dyDescent="0.3">
      <c r="A45" s="2">
        <v>43</v>
      </c>
      <c r="B45" s="4">
        <v>282</v>
      </c>
      <c r="C45" s="4" t="s">
        <v>118</v>
      </c>
      <c r="D45" s="4" t="s">
        <v>119</v>
      </c>
      <c r="E45" s="5" t="s">
        <v>120</v>
      </c>
      <c r="F45" s="6">
        <v>2</v>
      </c>
      <c r="G45" s="10">
        <f t="shared" si="0"/>
        <v>66000</v>
      </c>
      <c r="H45" s="7">
        <v>132000</v>
      </c>
      <c r="I45" s="8" t="s">
        <v>121</v>
      </c>
    </row>
    <row r="46" spans="1:17" x14ac:dyDescent="0.3">
      <c r="A46" s="2">
        <v>44</v>
      </c>
      <c r="B46" s="4">
        <v>283</v>
      </c>
      <c r="C46" s="4" t="s">
        <v>122</v>
      </c>
      <c r="D46" s="4" t="s">
        <v>123</v>
      </c>
      <c r="E46" s="5" t="s">
        <v>124</v>
      </c>
      <c r="F46" s="6">
        <v>6</v>
      </c>
      <c r="G46" s="10">
        <f t="shared" si="0"/>
        <v>66000</v>
      </c>
      <c r="H46" s="7">
        <v>396000</v>
      </c>
      <c r="I46" s="8" t="s">
        <v>125</v>
      </c>
    </row>
    <row r="47" spans="1:17" x14ac:dyDescent="0.3">
      <c r="A47" s="2">
        <v>45</v>
      </c>
      <c r="B47" s="4">
        <v>284</v>
      </c>
      <c r="C47" s="4" t="s">
        <v>122</v>
      </c>
      <c r="D47" s="4" t="s">
        <v>123</v>
      </c>
      <c r="E47" s="5" t="s">
        <v>124</v>
      </c>
      <c r="F47" s="6">
        <v>1</v>
      </c>
      <c r="G47" s="10">
        <v>10000</v>
      </c>
      <c r="H47" s="7">
        <v>10000</v>
      </c>
      <c r="I47" s="8" t="s">
        <v>126</v>
      </c>
    </row>
    <row r="48" spans="1:17" x14ac:dyDescent="0.3">
      <c r="A48" s="2">
        <v>46</v>
      </c>
      <c r="B48" s="4">
        <v>287</v>
      </c>
      <c r="C48" s="4" t="s">
        <v>127</v>
      </c>
      <c r="D48" s="4" t="s">
        <v>128</v>
      </c>
      <c r="E48" s="5" t="s">
        <v>129</v>
      </c>
      <c r="F48" s="6">
        <v>1</v>
      </c>
      <c r="G48" s="10">
        <f t="shared" ref="G48:G89" si="1">H48/F48</f>
        <v>66000</v>
      </c>
      <c r="H48" s="7">
        <v>66000</v>
      </c>
      <c r="I48" s="8" t="s">
        <v>130</v>
      </c>
    </row>
    <row r="49" spans="1:18" x14ac:dyDescent="0.3">
      <c r="A49" s="2">
        <v>47</v>
      </c>
      <c r="B49" s="4">
        <v>288</v>
      </c>
      <c r="C49" s="4" t="s">
        <v>131</v>
      </c>
      <c r="D49" s="4" t="s">
        <v>128</v>
      </c>
      <c r="E49" s="5" t="s">
        <v>129</v>
      </c>
      <c r="F49" s="6">
        <v>1</v>
      </c>
      <c r="G49" s="10">
        <f t="shared" si="1"/>
        <v>66000</v>
      </c>
      <c r="H49" s="7">
        <v>66000</v>
      </c>
      <c r="I49" s="8" t="s">
        <v>132</v>
      </c>
    </row>
    <row r="50" spans="1:18" x14ac:dyDescent="0.3">
      <c r="A50" s="2">
        <v>48</v>
      </c>
      <c r="B50" s="4">
        <v>291</v>
      </c>
      <c r="C50" s="4" t="s">
        <v>118</v>
      </c>
      <c r="D50" s="4" t="s">
        <v>316</v>
      </c>
      <c r="E50" s="5" t="s">
        <v>129</v>
      </c>
      <c r="F50" s="6">
        <v>2</v>
      </c>
      <c r="G50" s="10">
        <v>66000</v>
      </c>
      <c r="H50" s="7">
        <v>132000</v>
      </c>
      <c r="I50" s="11" t="s">
        <v>306</v>
      </c>
    </row>
    <row r="51" spans="1:18" x14ac:dyDescent="0.3">
      <c r="A51" s="2">
        <v>49</v>
      </c>
      <c r="B51" s="4">
        <v>292</v>
      </c>
      <c r="C51" s="4" t="s">
        <v>133</v>
      </c>
      <c r="D51" s="4" t="s">
        <v>128</v>
      </c>
      <c r="E51" s="5" t="s">
        <v>129</v>
      </c>
      <c r="F51" s="6">
        <v>4</v>
      </c>
      <c r="G51" s="10">
        <f t="shared" si="1"/>
        <v>66000</v>
      </c>
      <c r="H51" s="7">
        <v>264000</v>
      </c>
      <c r="I51" s="8" t="s">
        <v>134</v>
      </c>
      <c r="J51" s="14"/>
      <c r="R51" s="9"/>
    </row>
    <row r="52" spans="1:18" x14ac:dyDescent="0.3">
      <c r="A52" s="2">
        <v>50</v>
      </c>
      <c r="B52" s="4">
        <v>296</v>
      </c>
      <c r="C52" s="4" t="s">
        <v>34</v>
      </c>
      <c r="D52" s="4" t="s">
        <v>317</v>
      </c>
      <c r="E52" s="5" t="s">
        <v>318</v>
      </c>
      <c r="F52" s="6">
        <v>1</v>
      </c>
      <c r="G52" s="10">
        <v>10000</v>
      </c>
      <c r="H52" s="7">
        <v>100000</v>
      </c>
      <c r="I52" s="8" t="s">
        <v>319</v>
      </c>
      <c r="J52" s="14"/>
      <c r="R52" s="9"/>
    </row>
    <row r="53" spans="1:18" x14ac:dyDescent="0.3">
      <c r="A53" s="2">
        <v>51</v>
      </c>
      <c r="B53" s="4">
        <v>301</v>
      </c>
      <c r="C53" s="4" t="s">
        <v>135</v>
      </c>
      <c r="D53" s="4" t="s">
        <v>128</v>
      </c>
      <c r="E53" s="5" t="s">
        <v>136</v>
      </c>
      <c r="F53" s="6">
        <v>1</v>
      </c>
      <c r="G53" s="10">
        <f t="shared" si="1"/>
        <v>10000</v>
      </c>
      <c r="H53" s="7">
        <v>10000</v>
      </c>
      <c r="I53" s="8" t="s">
        <v>137</v>
      </c>
      <c r="K53" s="9"/>
      <c r="L53" s="9"/>
      <c r="M53" s="9"/>
      <c r="N53" s="9"/>
      <c r="O53" s="9"/>
      <c r="P53" s="9"/>
      <c r="Q53" s="9"/>
    </row>
    <row r="54" spans="1:18" x14ac:dyDescent="0.3">
      <c r="A54" s="2">
        <v>52</v>
      </c>
      <c r="B54" s="15">
        <v>307</v>
      </c>
      <c r="C54" s="15" t="s">
        <v>138</v>
      </c>
      <c r="D54" s="15" t="s">
        <v>139</v>
      </c>
      <c r="E54" s="16" t="s">
        <v>140</v>
      </c>
      <c r="F54" s="17">
        <v>1</v>
      </c>
      <c r="G54" s="10">
        <f t="shared" si="1"/>
        <v>66000</v>
      </c>
      <c r="H54" s="10">
        <v>66000</v>
      </c>
      <c r="I54" s="8" t="s">
        <v>141</v>
      </c>
      <c r="K54" s="9"/>
      <c r="L54" s="9"/>
      <c r="M54" s="9"/>
      <c r="N54" s="9"/>
      <c r="O54" s="9"/>
      <c r="P54" s="9"/>
      <c r="Q54" s="9"/>
    </row>
    <row r="55" spans="1:18" x14ac:dyDescent="0.3">
      <c r="A55" s="2">
        <v>53</v>
      </c>
      <c r="B55" s="15">
        <v>310</v>
      </c>
      <c r="C55" s="15" t="s">
        <v>194</v>
      </c>
      <c r="D55" s="15" t="s">
        <v>298</v>
      </c>
      <c r="E55" s="16" t="s">
        <v>140</v>
      </c>
      <c r="F55" s="17">
        <v>1</v>
      </c>
      <c r="G55" s="10">
        <v>66000</v>
      </c>
      <c r="H55" s="10">
        <v>66000</v>
      </c>
      <c r="I55" s="8" t="s">
        <v>299</v>
      </c>
      <c r="K55" s="9"/>
      <c r="L55" s="9"/>
      <c r="M55" s="9"/>
      <c r="N55" s="9"/>
      <c r="O55" s="9"/>
      <c r="P55" s="9"/>
      <c r="Q55" s="9"/>
    </row>
    <row r="56" spans="1:18" x14ac:dyDescent="0.3">
      <c r="A56" s="2">
        <v>54</v>
      </c>
      <c r="B56" s="4">
        <v>311</v>
      </c>
      <c r="C56" s="4" t="s">
        <v>142</v>
      </c>
      <c r="D56" s="4" t="s">
        <v>143</v>
      </c>
      <c r="E56" s="5" t="s">
        <v>144</v>
      </c>
      <c r="F56" s="6">
        <v>1</v>
      </c>
      <c r="G56" s="7">
        <f t="shared" si="1"/>
        <v>10000</v>
      </c>
      <c r="H56" s="7">
        <v>10000</v>
      </c>
      <c r="I56" s="11" t="s">
        <v>85</v>
      </c>
    </row>
    <row r="57" spans="1:18" x14ac:dyDescent="0.3">
      <c r="A57" s="2">
        <v>55</v>
      </c>
      <c r="B57" s="4">
        <v>312</v>
      </c>
      <c r="C57" s="4" t="s">
        <v>142</v>
      </c>
      <c r="D57" s="4" t="s">
        <v>143</v>
      </c>
      <c r="E57" s="5" t="s">
        <v>144</v>
      </c>
      <c r="F57" s="6">
        <v>6</v>
      </c>
      <c r="G57" s="7">
        <f t="shared" si="1"/>
        <v>66000</v>
      </c>
      <c r="H57" s="7">
        <v>396000</v>
      </c>
      <c r="I57" s="8" t="s">
        <v>86</v>
      </c>
      <c r="J57" s="13"/>
    </row>
    <row r="58" spans="1:18" x14ac:dyDescent="0.3">
      <c r="A58" s="2">
        <v>56</v>
      </c>
      <c r="B58" s="4">
        <v>313</v>
      </c>
      <c r="C58" s="4" t="s">
        <v>145</v>
      </c>
      <c r="D58" s="4" t="s">
        <v>146</v>
      </c>
      <c r="E58" s="5" t="s">
        <v>144</v>
      </c>
      <c r="F58" s="6">
        <v>1</v>
      </c>
      <c r="G58" s="7">
        <f t="shared" si="1"/>
        <v>66000</v>
      </c>
      <c r="H58" s="7">
        <v>66000</v>
      </c>
      <c r="I58" s="8" t="s">
        <v>147</v>
      </c>
    </row>
    <row r="59" spans="1:18" x14ac:dyDescent="0.3">
      <c r="A59" s="2">
        <v>57</v>
      </c>
      <c r="B59" s="4">
        <v>320</v>
      </c>
      <c r="C59" s="4" t="s">
        <v>148</v>
      </c>
      <c r="D59" s="4" t="s">
        <v>149</v>
      </c>
      <c r="E59" s="5" t="s">
        <v>150</v>
      </c>
      <c r="F59" s="6">
        <v>1</v>
      </c>
      <c r="G59" s="10">
        <f t="shared" si="1"/>
        <v>66000</v>
      </c>
      <c r="H59" s="7">
        <v>66000</v>
      </c>
      <c r="I59" s="8" t="s">
        <v>151</v>
      </c>
    </row>
    <row r="60" spans="1:18" x14ac:dyDescent="0.3">
      <c r="A60" s="2">
        <v>58</v>
      </c>
      <c r="B60" s="4">
        <v>321</v>
      </c>
      <c r="C60" s="4" t="s">
        <v>152</v>
      </c>
      <c r="D60" s="4" t="s">
        <v>149</v>
      </c>
      <c r="E60" s="5" t="s">
        <v>150</v>
      </c>
      <c r="F60" s="6">
        <v>1</v>
      </c>
      <c r="G60" s="10">
        <f t="shared" si="1"/>
        <v>66000</v>
      </c>
      <c r="H60" s="7">
        <v>66000</v>
      </c>
      <c r="I60" s="8" t="s">
        <v>153</v>
      </c>
    </row>
    <row r="61" spans="1:18" x14ac:dyDescent="0.3">
      <c r="A61" s="2">
        <v>59</v>
      </c>
      <c r="B61" s="4">
        <v>323</v>
      </c>
      <c r="C61" s="4" t="s">
        <v>320</v>
      </c>
      <c r="D61" s="4" t="s">
        <v>309</v>
      </c>
      <c r="E61" s="5" t="s">
        <v>321</v>
      </c>
      <c r="F61" s="6">
        <v>1</v>
      </c>
      <c r="G61" s="10">
        <v>66000</v>
      </c>
      <c r="H61" s="7">
        <v>66000</v>
      </c>
      <c r="I61" s="11" t="s">
        <v>306</v>
      </c>
    </row>
    <row r="62" spans="1:18" x14ac:dyDescent="0.3">
      <c r="A62" s="2">
        <v>60</v>
      </c>
      <c r="B62" s="4">
        <v>328</v>
      </c>
      <c r="C62" s="4" t="s">
        <v>154</v>
      </c>
      <c r="D62" s="4" t="s">
        <v>155</v>
      </c>
      <c r="E62" s="5" t="s">
        <v>156</v>
      </c>
      <c r="F62" s="6">
        <v>2</v>
      </c>
      <c r="G62" s="10">
        <f t="shared" si="1"/>
        <v>66000</v>
      </c>
      <c r="H62" s="7">
        <v>132000</v>
      </c>
      <c r="I62" s="8" t="s">
        <v>157</v>
      </c>
    </row>
    <row r="63" spans="1:18" x14ac:dyDescent="0.3">
      <c r="A63" s="2">
        <v>61</v>
      </c>
      <c r="B63" s="4">
        <v>330</v>
      </c>
      <c r="C63" s="4" t="s">
        <v>158</v>
      </c>
      <c r="D63" s="4" t="s">
        <v>159</v>
      </c>
      <c r="E63" s="5" t="s">
        <v>156</v>
      </c>
      <c r="F63" s="6">
        <v>1</v>
      </c>
      <c r="G63" s="7">
        <f t="shared" si="1"/>
        <v>10000</v>
      </c>
      <c r="H63" s="7">
        <v>10000</v>
      </c>
      <c r="I63" s="8" t="s">
        <v>160</v>
      </c>
    </row>
    <row r="64" spans="1:18" x14ac:dyDescent="0.3">
      <c r="A64" s="2">
        <v>62</v>
      </c>
      <c r="B64" s="4">
        <v>331</v>
      </c>
      <c r="C64" s="4" t="s">
        <v>158</v>
      </c>
      <c r="D64" s="4" t="s">
        <v>149</v>
      </c>
      <c r="E64" s="5" t="s">
        <v>156</v>
      </c>
      <c r="F64" s="6">
        <v>2</v>
      </c>
      <c r="G64" s="10">
        <f t="shared" si="1"/>
        <v>66000</v>
      </c>
      <c r="H64" s="7">
        <v>132000</v>
      </c>
      <c r="I64" s="8" t="s">
        <v>161</v>
      </c>
      <c r="K64" s="9"/>
      <c r="L64" s="9"/>
      <c r="M64" s="9"/>
      <c r="N64" s="9"/>
      <c r="O64" s="9"/>
      <c r="P64" s="9"/>
      <c r="Q64" s="9"/>
    </row>
    <row r="65" spans="1:18" x14ac:dyDescent="0.3">
      <c r="A65" s="2">
        <v>63</v>
      </c>
      <c r="B65" s="4">
        <v>339</v>
      </c>
      <c r="C65" s="4" t="s">
        <v>158</v>
      </c>
      <c r="D65" s="4" t="s">
        <v>322</v>
      </c>
      <c r="E65" s="5" t="s">
        <v>323</v>
      </c>
      <c r="F65" s="6">
        <v>1</v>
      </c>
      <c r="G65" s="10">
        <v>10000</v>
      </c>
      <c r="H65" s="7">
        <v>10000</v>
      </c>
      <c r="I65" s="11" t="s">
        <v>306</v>
      </c>
    </row>
    <row r="66" spans="1:18" ht="48.6" x14ac:dyDescent="0.3">
      <c r="A66" s="2">
        <v>64</v>
      </c>
      <c r="B66" s="4">
        <v>342</v>
      </c>
      <c r="C66" s="4" t="s">
        <v>162</v>
      </c>
      <c r="D66" s="4" t="s">
        <v>163</v>
      </c>
      <c r="E66" s="5" t="s">
        <v>164</v>
      </c>
      <c r="F66" s="2">
        <v>1</v>
      </c>
      <c r="G66" s="7">
        <f>H66/F66</f>
        <v>20000</v>
      </c>
      <c r="H66" s="7">
        <v>20000</v>
      </c>
      <c r="I66" s="8" t="s">
        <v>165</v>
      </c>
    </row>
    <row r="67" spans="1:18" x14ac:dyDescent="0.3">
      <c r="A67" s="2">
        <v>65</v>
      </c>
      <c r="B67" s="4">
        <v>343</v>
      </c>
      <c r="C67" s="4" t="s">
        <v>166</v>
      </c>
      <c r="D67" s="4" t="s">
        <v>155</v>
      </c>
      <c r="E67" s="5" t="s">
        <v>164</v>
      </c>
      <c r="F67" s="6">
        <v>1</v>
      </c>
      <c r="G67" s="7">
        <f t="shared" si="1"/>
        <v>66000</v>
      </c>
      <c r="H67" s="7">
        <v>66000</v>
      </c>
      <c r="I67" s="8" t="s">
        <v>167</v>
      </c>
    </row>
    <row r="68" spans="1:18" x14ac:dyDescent="0.3">
      <c r="A68" s="2">
        <v>66</v>
      </c>
      <c r="B68" s="4">
        <v>345</v>
      </c>
      <c r="C68" s="4" t="s">
        <v>168</v>
      </c>
      <c r="D68" s="4" t="s">
        <v>169</v>
      </c>
      <c r="E68" s="5" t="s">
        <v>170</v>
      </c>
      <c r="F68" s="6">
        <v>1</v>
      </c>
      <c r="G68" s="7">
        <f t="shared" si="1"/>
        <v>66000</v>
      </c>
      <c r="H68" s="7">
        <v>66000</v>
      </c>
      <c r="I68" s="8" t="s">
        <v>171</v>
      </c>
      <c r="K68" s="9"/>
      <c r="L68" s="9"/>
      <c r="M68" s="9"/>
      <c r="N68" s="9"/>
      <c r="O68" s="9"/>
      <c r="P68" s="9"/>
      <c r="Q68" s="9"/>
    </row>
    <row r="69" spans="1:18" x14ac:dyDescent="0.3">
      <c r="A69" s="2">
        <v>67</v>
      </c>
      <c r="B69" s="4">
        <v>346</v>
      </c>
      <c r="C69" s="4" t="s">
        <v>172</v>
      </c>
      <c r="D69" s="4" t="s">
        <v>169</v>
      </c>
      <c r="E69" s="5" t="s">
        <v>170</v>
      </c>
      <c r="F69" s="6">
        <v>1</v>
      </c>
      <c r="G69" s="7">
        <f t="shared" si="1"/>
        <v>66000</v>
      </c>
      <c r="H69" s="7">
        <v>66000</v>
      </c>
      <c r="I69" s="8" t="s">
        <v>173</v>
      </c>
    </row>
    <row r="70" spans="1:18" x14ac:dyDescent="0.3">
      <c r="A70" s="2">
        <v>68</v>
      </c>
      <c r="B70" s="4">
        <v>347</v>
      </c>
      <c r="C70" s="4" t="s">
        <v>174</v>
      </c>
      <c r="D70" s="4" t="s">
        <v>175</v>
      </c>
      <c r="E70" s="5" t="s">
        <v>170</v>
      </c>
      <c r="F70" s="6">
        <v>1</v>
      </c>
      <c r="G70" s="7">
        <f t="shared" si="1"/>
        <v>66000</v>
      </c>
      <c r="H70" s="7">
        <v>66000</v>
      </c>
      <c r="I70" s="8" t="s">
        <v>176</v>
      </c>
    </row>
    <row r="71" spans="1:18" x14ac:dyDescent="0.3">
      <c r="A71" s="2">
        <v>69</v>
      </c>
      <c r="B71" s="4">
        <v>348</v>
      </c>
      <c r="C71" s="4" t="s">
        <v>162</v>
      </c>
      <c r="D71" s="4" t="s">
        <v>163</v>
      </c>
      <c r="E71" s="5" t="s">
        <v>177</v>
      </c>
      <c r="F71" s="6">
        <v>3</v>
      </c>
      <c r="G71" s="10">
        <f t="shared" si="1"/>
        <v>20000</v>
      </c>
      <c r="H71" s="7">
        <v>60000</v>
      </c>
      <c r="I71" s="8" t="s">
        <v>178</v>
      </c>
    </row>
    <row r="72" spans="1:18" x14ac:dyDescent="0.3">
      <c r="A72" s="2">
        <v>70</v>
      </c>
      <c r="B72" s="4">
        <v>353</v>
      </c>
      <c r="C72" s="4" t="s">
        <v>179</v>
      </c>
      <c r="D72" s="4" t="s">
        <v>180</v>
      </c>
      <c r="E72" s="5" t="s">
        <v>181</v>
      </c>
      <c r="F72" s="6">
        <v>2</v>
      </c>
      <c r="G72" s="10">
        <f t="shared" si="1"/>
        <v>66000</v>
      </c>
      <c r="H72" s="7">
        <v>132000</v>
      </c>
      <c r="I72" s="8" t="s">
        <v>182</v>
      </c>
    </row>
    <row r="73" spans="1:18" x14ac:dyDescent="0.3">
      <c r="A73" s="2">
        <v>71</v>
      </c>
      <c r="B73" s="4">
        <v>354</v>
      </c>
      <c r="C73" s="4" t="s">
        <v>183</v>
      </c>
      <c r="D73" s="4" t="s">
        <v>180</v>
      </c>
      <c r="E73" s="5" t="s">
        <v>181</v>
      </c>
      <c r="F73" s="6">
        <v>3</v>
      </c>
      <c r="G73" s="10">
        <f t="shared" si="1"/>
        <v>66000</v>
      </c>
      <c r="H73" s="7">
        <v>198000</v>
      </c>
      <c r="I73" s="8" t="s">
        <v>184</v>
      </c>
    </row>
    <row r="74" spans="1:18" x14ac:dyDescent="0.3">
      <c r="A74" s="2">
        <v>72</v>
      </c>
      <c r="B74" s="4">
        <v>356</v>
      </c>
      <c r="C74" s="4" t="s">
        <v>185</v>
      </c>
      <c r="D74" s="4" t="s">
        <v>180</v>
      </c>
      <c r="E74" s="5" t="s">
        <v>181</v>
      </c>
      <c r="F74" s="6">
        <v>4</v>
      </c>
      <c r="G74" s="10">
        <f t="shared" si="1"/>
        <v>66000</v>
      </c>
      <c r="H74" s="7">
        <v>264000</v>
      </c>
      <c r="I74" s="8" t="s">
        <v>186</v>
      </c>
    </row>
    <row r="75" spans="1:18" x14ac:dyDescent="0.3">
      <c r="A75" s="2">
        <v>73</v>
      </c>
      <c r="B75" s="12">
        <v>357</v>
      </c>
      <c r="C75" s="4" t="s">
        <v>187</v>
      </c>
      <c r="D75" s="4" t="s">
        <v>180</v>
      </c>
      <c r="E75" s="5" t="s">
        <v>181</v>
      </c>
      <c r="F75" s="6">
        <v>1</v>
      </c>
      <c r="G75" s="10">
        <f t="shared" si="1"/>
        <v>66000</v>
      </c>
      <c r="H75" s="7">
        <v>66000</v>
      </c>
      <c r="I75" s="8" t="s">
        <v>188</v>
      </c>
    </row>
    <row r="76" spans="1:18" ht="32.4" x14ac:dyDescent="0.3">
      <c r="A76" s="2">
        <v>74</v>
      </c>
      <c r="B76" s="4">
        <v>359</v>
      </c>
      <c r="C76" s="4" t="s">
        <v>189</v>
      </c>
      <c r="D76" s="4" t="s">
        <v>190</v>
      </c>
      <c r="E76" s="5" t="s">
        <v>191</v>
      </c>
      <c r="F76" s="6">
        <v>1</v>
      </c>
      <c r="G76" s="7">
        <f t="shared" si="1"/>
        <v>66000</v>
      </c>
      <c r="H76" s="7">
        <v>66000</v>
      </c>
      <c r="I76" s="8" t="s">
        <v>192</v>
      </c>
    </row>
    <row r="77" spans="1:18" x14ac:dyDescent="0.3">
      <c r="A77" s="2">
        <v>75</v>
      </c>
      <c r="B77" s="4">
        <v>360</v>
      </c>
      <c r="C77" s="4" t="s">
        <v>193</v>
      </c>
      <c r="D77" s="4" t="s">
        <v>194</v>
      </c>
      <c r="E77" s="5" t="s">
        <v>191</v>
      </c>
      <c r="F77" s="6">
        <v>1</v>
      </c>
      <c r="G77" s="7">
        <f t="shared" si="1"/>
        <v>66000</v>
      </c>
      <c r="H77" s="7">
        <v>66000</v>
      </c>
      <c r="I77" s="8" t="s">
        <v>195</v>
      </c>
      <c r="R77" s="9"/>
    </row>
    <row r="78" spans="1:18" x14ac:dyDescent="0.3">
      <c r="A78" s="2">
        <v>76</v>
      </c>
      <c r="B78" s="4">
        <v>362</v>
      </c>
      <c r="C78" s="4" t="s">
        <v>196</v>
      </c>
      <c r="D78" s="4" t="s">
        <v>180</v>
      </c>
      <c r="E78" s="5" t="s">
        <v>191</v>
      </c>
      <c r="F78" s="6">
        <v>2</v>
      </c>
      <c r="G78" s="7">
        <f t="shared" si="1"/>
        <v>66000</v>
      </c>
      <c r="H78" s="7">
        <v>132000</v>
      </c>
      <c r="I78" s="8" t="s">
        <v>197</v>
      </c>
    </row>
    <row r="79" spans="1:18" x14ac:dyDescent="0.3">
      <c r="A79" s="2">
        <v>77</v>
      </c>
      <c r="B79" s="4">
        <v>363</v>
      </c>
      <c r="C79" s="4" t="s">
        <v>198</v>
      </c>
      <c r="D79" s="4" t="s">
        <v>199</v>
      </c>
      <c r="E79" s="5" t="s">
        <v>200</v>
      </c>
      <c r="F79" s="6">
        <v>2</v>
      </c>
      <c r="G79" s="7">
        <f t="shared" si="1"/>
        <v>66000</v>
      </c>
      <c r="H79" s="7">
        <v>132000</v>
      </c>
      <c r="I79" s="11" t="s">
        <v>201</v>
      </c>
    </row>
    <row r="80" spans="1:18" x14ac:dyDescent="0.3">
      <c r="A80" s="2">
        <v>78</v>
      </c>
      <c r="B80" s="4">
        <v>365</v>
      </c>
      <c r="C80" s="4" t="s">
        <v>202</v>
      </c>
      <c r="D80" s="4" t="s">
        <v>163</v>
      </c>
      <c r="E80" s="5" t="s">
        <v>191</v>
      </c>
      <c r="F80" s="6">
        <v>5</v>
      </c>
      <c r="G80" s="10">
        <f t="shared" si="1"/>
        <v>20000</v>
      </c>
      <c r="H80" s="7">
        <v>100000</v>
      </c>
      <c r="I80" s="8" t="s">
        <v>203</v>
      </c>
    </row>
    <row r="81" spans="1:18" x14ac:dyDescent="0.3">
      <c r="A81" s="2">
        <v>79</v>
      </c>
      <c r="B81" s="4">
        <v>370</v>
      </c>
      <c r="C81" s="4" t="s">
        <v>162</v>
      </c>
      <c r="D81" s="4" t="s">
        <v>204</v>
      </c>
      <c r="E81" s="5" t="s">
        <v>205</v>
      </c>
      <c r="F81" s="6">
        <v>2</v>
      </c>
      <c r="G81" s="10">
        <f t="shared" si="1"/>
        <v>20000</v>
      </c>
      <c r="H81" s="7">
        <v>40000</v>
      </c>
      <c r="I81" s="8" t="s">
        <v>206</v>
      </c>
    </row>
    <row r="82" spans="1:18" x14ac:dyDescent="0.3">
      <c r="A82" s="2">
        <v>80</v>
      </c>
      <c r="B82" s="4">
        <v>373</v>
      </c>
      <c r="C82" s="4" t="s">
        <v>207</v>
      </c>
      <c r="D82" s="4" t="s">
        <v>208</v>
      </c>
      <c r="E82" s="5" t="s">
        <v>209</v>
      </c>
      <c r="F82" s="6">
        <v>2</v>
      </c>
      <c r="G82" s="10">
        <f t="shared" si="1"/>
        <v>66000</v>
      </c>
      <c r="H82" s="7">
        <v>132000</v>
      </c>
      <c r="I82" s="8" t="s">
        <v>210</v>
      </c>
    </row>
    <row r="83" spans="1:18" x14ac:dyDescent="0.3">
      <c r="A83" s="2">
        <v>81</v>
      </c>
      <c r="B83" s="4">
        <v>374</v>
      </c>
      <c r="C83" s="4" t="s">
        <v>211</v>
      </c>
      <c r="D83" s="4" t="s">
        <v>212</v>
      </c>
      <c r="E83" s="5" t="s">
        <v>213</v>
      </c>
      <c r="F83" s="6">
        <v>2</v>
      </c>
      <c r="G83" s="7">
        <f t="shared" si="1"/>
        <v>66000</v>
      </c>
      <c r="H83" s="7">
        <v>132000</v>
      </c>
      <c r="I83" s="8" t="s">
        <v>214</v>
      </c>
      <c r="J83" s="18"/>
    </row>
    <row r="84" spans="1:18" ht="32.4" x14ac:dyDescent="0.3">
      <c r="A84" s="2">
        <v>82</v>
      </c>
      <c r="B84" s="4">
        <v>375</v>
      </c>
      <c r="C84" s="4" t="s">
        <v>215</v>
      </c>
      <c r="D84" s="4" t="s">
        <v>216</v>
      </c>
      <c r="E84" s="5" t="s">
        <v>217</v>
      </c>
      <c r="F84" s="6">
        <v>1</v>
      </c>
      <c r="G84" s="10">
        <f t="shared" si="1"/>
        <v>66000</v>
      </c>
      <c r="H84" s="7">
        <v>66000</v>
      </c>
      <c r="I84" s="8" t="s">
        <v>218</v>
      </c>
    </row>
    <row r="85" spans="1:18" x14ac:dyDescent="0.3">
      <c r="A85" s="2">
        <v>83</v>
      </c>
      <c r="B85" s="4">
        <v>376</v>
      </c>
      <c r="C85" s="4" t="s">
        <v>219</v>
      </c>
      <c r="D85" s="4" t="s">
        <v>163</v>
      </c>
      <c r="E85" s="5" t="s">
        <v>217</v>
      </c>
      <c r="F85" s="6">
        <v>1</v>
      </c>
      <c r="G85" s="10">
        <f t="shared" si="1"/>
        <v>22000</v>
      </c>
      <c r="H85" s="7">
        <v>22000</v>
      </c>
      <c r="I85" s="8" t="s">
        <v>220</v>
      </c>
      <c r="J85" s="9"/>
      <c r="K85" s="9"/>
      <c r="L85" s="9"/>
      <c r="M85" s="9"/>
      <c r="N85" s="9"/>
      <c r="O85" s="9"/>
      <c r="P85" s="9"/>
      <c r="Q85" s="9"/>
      <c r="R85" s="9"/>
    </row>
    <row r="86" spans="1:18" s="9" customFormat="1" x14ac:dyDescent="0.3">
      <c r="A86" s="2">
        <v>84</v>
      </c>
      <c r="B86" s="4">
        <v>378</v>
      </c>
      <c r="C86" s="4" t="s">
        <v>221</v>
      </c>
      <c r="D86" s="4" t="s">
        <v>198</v>
      </c>
      <c r="E86" s="5" t="s">
        <v>222</v>
      </c>
      <c r="F86" s="6">
        <v>2</v>
      </c>
      <c r="G86" s="10">
        <f t="shared" si="1"/>
        <v>66000</v>
      </c>
      <c r="H86" s="7">
        <v>132000</v>
      </c>
      <c r="I86" s="11" t="s">
        <v>201</v>
      </c>
      <c r="J86" s="1"/>
      <c r="K86" s="1"/>
      <c r="L86" s="1"/>
      <c r="M86" s="1"/>
      <c r="N86" s="1"/>
      <c r="O86" s="1"/>
      <c r="P86" s="1"/>
      <c r="Q86" s="1"/>
      <c r="R86" s="1"/>
    </row>
    <row r="87" spans="1:18" x14ac:dyDescent="0.3">
      <c r="A87" s="2">
        <v>85</v>
      </c>
      <c r="B87" s="4">
        <v>380</v>
      </c>
      <c r="C87" s="4" t="s">
        <v>219</v>
      </c>
      <c r="D87" s="4" t="s">
        <v>163</v>
      </c>
      <c r="E87" s="5" t="s">
        <v>223</v>
      </c>
      <c r="F87" s="6">
        <v>2</v>
      </c>
      <c r="G87" s="10">
        <f t="shared" si="1"/>
        <v>21000</v>
      </c>
      <c r="H87" s="7">
        <v>42000</v>
      </c>
      <c r="I87" s="8" t="s">
        <v>224</v>
      </c>
    </row>
    <row r="88" spans="1:18" ht="32.4" x14ac:dyDescent="0.3">
      <c r="A88" s="2">
        <v>86</v>
      </c>
      <c r="B88" s="4">
        <v>381</v>
      </c>
      <c r="C88" s="4" t="s">
        <v>225</v>
      </c>
      <c r="D88" s="4" t="s">
        <v>226</v>
      </c>
      <c r="E88" s="5" t="s">
        <v>227</v>
      </c>
      <c r="F88" s="6">
        <v>6</v>
      </c>
      <c r="G88" s="7">
        <f t="shared" si="1"/>
        <v>66000</v>
      </c>
      <c r="H88" s="7">
        <v>396000</v>
      </c>
      <c r="I88" s="8" t="s">
        <v>228</v>
      </c>
    </row>
    <row r="89" spans="1:18" x14ac:dyDescent="0.3">
      <c r="A89" s="2">
        <v>87</v>
      </c>
      <c r="B89" s="12">
        <v>382</v>
      </c>
      <c r="C89" s="4" t="s">
        <v>225</v>
      </c>
      <c r="D89" s="4" t="s">
        <v>229</v>
      </c>
      <c r="E89" s="5" t="s">
        <v>227</v>
      </c>
      <c r="F89" s="6">
        <v>1</v>
      </c>
      <c r="G89" s="7">
        <f t="shared" si="1"/>
        <v>10000</v>
      </c>
      <c r="H89" s="7">
        <v>10000</v>
      </c>
      <c r="I89" s="8" t="s">
        <v>230</v>
      </c>
    </row>
    <row r="90" spans="1:18" ht="32.4" x14ac:dyDescent="0.3">
      <c r="A90" s="2">
        <v>88</v>
      </c>
      <c r="B90" s="4">
        <v>383</v>
      </c>
      <c r="C90" s="4" t="s">
        <v>225</v>
      </c>
      <c r="D90" s="4" t="s">
        <v>229</v>
      </c>
      <c r="E90" s="5" t="s">
        <v>227</v>
      </c>
      <c r="F90" s="6">
        <v>6</v>
      </c>
      <c r="G90" s="7">
        <v>66000</v>
      </c>
      <c r="H90" s="7">
        <v>396000</v>
      </c>
      <c r="I90" s="8" t="s">
        <v>231</v>
      </c>
    </row>
    <row r="91" spans="1:18" s="9" customFormat="1" x14ac:dyDescent="0.3">
      <c r="A91" s="2">
        <v>89</v>
      </c>
      <c r="B91" s="4">
        <v>384</v>
      </c>
      <c r="C91" s="4" t="s">
        <v>225</v>
      </c>
      <c r="D91" s="4" t="s">
        <v>232</v>
      </c>
      <c r="E91" s="5" t="s">
        <v>227</v>
      </c>
      <c r="F91" s="6">
        <v>1</v>
      </c>
      <c r="G91" s="7">
        <f t="shared" ref="G91:G117" si="2">H91/F91</f>
        <v>10000</v>
      </c>
      <c r="H91" s="7">
        <v>10000</v>
      </c>
      <c r="I91" s="8" t="s">
        <v>233</v>
      </c>
      <c r="R91" s="1"/>
    </row>
    <row r="92" spans="1:18" x14ac:dyDescent="0.3">
      <c r="A92" s="2">
        <v>90</v>
      </c>
      <c r="B92" s="15">
        <v>385</v>
      </c>
      <c r="C92" s="15" t="s">
        <v>234</v>
      </c>
      <c r="D92" s="15" t="s">
        <v>235</v>
      </c>
      <c r="E92" s="16" t="s">
        <v>236</v>
      </c>
      <c r="F92" s="17">
        <v>100</v>
      </c>
      <c r="G92" s="10">
        <f t="shared" si="2"/>
        <v>10000</v>
      </c>
      <c r="H92" s="10">
        <v>1000000</v>
      </c>
      <c r="I92" s="11" t="s">
        <v>237</v>
      </c>
    </row>
    <row r="93" spans="1:18" x14ac:dyDescent="0.3">
      <c r="A93" s="2">
        <v>91</v>
      </c>
      <c r="B93" s="4">
        <v>387</v>
      </c>
      <c r="C93" s="4" t="s">
        <v>33</v>
      </c>
      <c r="D93" s="4" t="s">
        <v>238</v>
      </c>
      <c r="E93" s="5" t="s">
        <v>239</v>
      </c>
      <c r="F93" s="6">
        <v>2</v>
      </c>
      <c r="G93" s="10">
        <f t="shared" si="2"/>
        <v>65000</v>
      </c>
      <c r="H93" s="7">
        <v>130000</v>
      </c>
      <c r="I93" s="8" t="s">
        <v>206</v>
      </c>
    </row>
    <row r="94" spans="1:18" ht="32.4" x14ac:dyDescent="0.3">
      <c r="A94" s="2">
        <v>92</v>
      </c>
      <c r="B94" s="12">
        <v>390</v>
      </c>
      <c r="C94" s="4" t="s">
        <v>300</v>
      </c>
      <c r="D94" s="4" t="s">
        <v>301</v>
      </c>
      <c r="E94" s="5" t="s">
        <v>302</v>
      </c>
      <c r="F94" s="6">
        <v>120</v>
      </c>
      <c r="G94" s="10">
        <f t="shared" ref="G94" si="3">H94/F94</f>
        <v>10000</v>
      </c>
      <c r="H94" s="7">
        <v>1200000</v>
      </c>
      <c r="I94" s="8" t="s">
        <v>303</v>
      </c>
    </row>
    <row r="95" spans="1:18" x14ac:dyDescent="0.3">
      <c r="A95" s="2">
        <v>93</v>
      </c>
      <c r="B95" s="12">
        <v>391</v>
      </c>
      <c r="C95" s="4" t="s">
        <v>240</v>
      </c>
      <c r="D95" s="4" t="s">
        <v>138</v>
      </c>
      <c r="E95" s="5" t="s">
        <v>241</v>
      </c>
      <c r="F95" s="6">
        <v>1</v>
      </c>
      <c r="G95" s="10">
        <f t="shared" si="2"/>
        <v>66000</v>
      </c>
      <c r="H95" s="7">
        <v>66000</v>
      </c>
      <c r="I95" s="8" t="s">
        <v>141</v>
      </c>
    </row>
    <row r="96" spans="1:18" x14ac:dyDescent="0.3">
      <c r="A96" s="2">
        <v>94</v>
      </c>
      <c r="B96" s="4">
        <v>392</v>
      </c>
      <c r="C96" s="4" t="s">
        <v>242</v>
      </c>
      <c r="D96" s="4" t="s">
        <v>162</v>
      </c>
      <c r="E96" s="5" t="s">
        <v>241</v>
      </c>
      <c r="F96" s="6">
        <v>2</v>
      </c>
      <c r="G96" s="10">
        <f t="shared" si="2"/>
        <v>20000</v>
      </c>
      <c r="H96" s="7">
        <v>40000</v>
      </c>
      <c r="I96" s="8" t="s">
        <v>206</v>
      </c>
    </row>
    <row r="97" spans="1:18" x14ac:dyDescent="0.3">
      <c r="A97" s="2">
        <v>95</v>
      </c>
      <c r="B97" s="12">
        <v>393</v>
      </c>
      <c r="C97" s="4" t="s">
        <v>242</v>
      </c>
      <c r="D97" s="4" t="s">
        <v>243</v>
      </c>
      <c r="E97" s="5" t="s">
        <v>241</v>
      </c>
      <c r="F97" s="6">
        <v>1</v>
      </c>
      <c r="G97" s="10">
        <f t="shared" si="2"/>
        <v>66000</v>
      </c>
      <c r="H97" s="7">
        <v>66000</v>
      </c>
      <c r="I97" s="8" t="s">
        <v>244</v>
      </c>
    </row>
    <row r="98" spans="1:18" x14ac:dyDescent="0.3">
      <c r="A98" s="2">
        <v>96</v>
      </c>
      <c r="B98" s="4">
        <v>394</v>
      </c>
      <c r="C98" s="4" t="s">
        <v>240</v>
      </c>
      <c r="D98" s="4" t="s">
        <v>204</v>
      </c>
      <c r="E98" s="5" t="s">
        <v>241</v>
      </c>
      <c r="F98" s="6">
        <v>23</v>
      </c>
      <c r="G98" s="10">
        <f t="shared" si="2"/>
        <v>10000</v>
      </c>
      <c r="H98" s="7">
        <v>230000</v>
      </c>
      <c r="I98" s="8" t="s">
        <v>245</v>
      </c>
    </row>
    <row r="99" spans="1:18" s="9" customFormat="1" x14ac:dyDescent="0.3">
      <c r="A99" s="2">
        <v>97</v>
      </c>
      <c r="B99" s="12">
        <v>395</v>
      </c>
      <c r="C99" s="4" t="s">
        <v>242</v>
      </c>
      <c r="D99" s="4" t="s">
        <v>246</v>
      </c>
      <c r="E99" s="5" t="s">
        <v>241</v>
      </c>
      <c r="F99" s="6">
        <v>2</v>
      </c>
      <c r="G99" s="10">
        <f t="shared" si="2"/>
        <v>66000</v>
      </c>
      <c r="H99" s="7">
        <v>132000</v>
      </c>
      <c r="I99" s="8" t="s">
        <v>197</v>
      </c>
      <c r="J99" s="1"/>
      <c r="K99" s="1"/>
      <c r="L99" s="1"/>
      <c r="M99" s="1"/>
      <c r="N99" s="1"/>
      <c r="O99" s="1"/>
      <c r="P99" s="1"/>
      <c r="Q99" s="1"/>
    </row>
    <row r="100" spans="1:18" x14ac:dyDescent="0.3">
      <c r="A100" s="2">
        <v>98</v>
      </c>
      <c r="B100" s="12">
        <v>396</v>
      </c>
      <c r="C100" s="4" t="s">
        <v>242</v>
      </c>
      <c r="D100" s="4" t="s">
        <v>247</v>
      </c>
      <c r="E100" s="5" t="s">
        <v>241</v>
      </c>
      <c r="F100" s="6">
        <v>1</v>
      </c>
      <c r="G100" s="10">
        <f t="shared" si="2"/>
        <v>66000</v>
      </c>
      <c r="H100" s="7">
        <v>66000</v>
      </c>
      <c r="I100" s="8" t="s">
        <v>188</v>
      </c>
      <c r="J100" s="9"/>
      <c r="K100" s="9"/>
      <c r="L100" s="9"/>
      <c r="M100" s="9"/>
      <c r="N100" s="9"/>
      <c r="O100" s="9"/>
      <c r="P100" s="9"/>
      <c r="Q100" s="9"/>
    </row>
    <row r="101" spans="1:18" x14ac:dyDescent="0.3">
      <c r="A101" s="2">
        <v>99</v>
      </c>
      <c r="B101" s="4">
        <v>397</v>
      </c>
      <c r="C101" s="4" t="s">
        <v>248</v>
      </c>
      <c r="D101" s="4" t="s">
        <v>225</v>
      </c>
      <c r="E101" s="5" t="s">
        <v>249</v>
      </c>
      <c r="F101" s="6">
        <v>2</v>
      </c>
      <c r="G101" s="10">
        <f t="shared" si="2"/>
        <v>15000</v>
      </c>
      <c r="H101" s="7">
        <v>30000</v>
      </c>
      <c r="I101" s="8" t="s">
        <v>250</v>
      </c>
      <c r="J101" s="9"/>
      <c r="K101" s="9"/>
      <c r="L101" s="9"/>
      <c r="M101" s="9"/>
      <c r="N101" s="9"/>
      <c r="O101" s="9"/>
      <c r="P101" s="9"/>
      <c r="Q101" s="9"/>
      <c r="R101" s="9"/>
    </row>
    <row r="102" spans="1:18" ht="32.4" x14ac:dyDescent="0.3">
      <c r="A102" s="2">
        <v>100</v>
      </c>
      <c r="B102" s="4">
        <v>398</v>
      </c>
      <c r="C102" s="4" t="s">
        <v>251</v>
      </c>
      <c r="D102" s="4" t="s">
        <v>225</v>
      </c>
      <c r="E102" s="5" t="s">
        <v>252</v>
      </c>
      <c r="F102" s="6">
        <v>6</v>
      </c>
      <c r="G102" s="10">
        <f t="shared" si="2"/>
        <v>15000</v>
      </c>
      <c r="H102" s="7">
        <v>90000</v>
      </c>
      <c r="I102" s="8" t="s">
        <v>253</v>
      </c>
      <c r="J102" s="9"/>
      <c r="K102" s="9"/>
      <c r="L102" s="9"/>
      <c r="M102" s="9"/>
      <c r="N102" s="9"/>
      <c r="O102" s="9"/>
      <c r="P102" s="9"/>
      <c r="Q102" s="9"/>
    </row>
    <row r="103" spans="1:18" x14ac:dyDescent="0.3">
      <c r="A103" s="2">
        <v>101</v>
      </c>
      <c r="B103" s="4">
        <v>399</v>
      </c>
      <c r="C103" s="4" t="s">
        <v>254</v>
      </c>
      <c r="D103" s="4" t="s">
        <v>225</v>
      </c>
      <c r="E103" s="5" t="s">
        <v>255</v>
      </c>
      <c r="F103" s="6">
        <v>2</v>
      </c>
      <c r="G103" s="7">
        <f t="shared" si="2"/>
        <v>15000</v>
      </c>
      <c r="H103" s="7">
        <v>30000</v>
      </c>
      <c r="I103" s="8" t="s">
        <v>256</v>
      </c>
    </row>
    <row r="104" spans="1:18" x14ac:dyDescent="0.3">
      <c r="A104" s="2">
        <v>102</v>
      </c>
      <c r="B104" s="4">
        <v>400</v>
      </c>
      <c r="C104" s="4" t="s">
        <v>257</v>
      </c>
      <c r="D104" s="4" t="s">
        <v>225</v>
      </c>
      <c r="E104" s="5" t="s">
        <v>258</v>
      </c>
      <c r="F104" s="6">
        <v>2</v>
      </c>
      <c r="G104" s="7">
        <f t="shared" si="2"/>
        <v>15000</v>
      </c>
      <c r="H104" s="7">
        <v>30000</v>
      </c>
      <c r="I104" s="8" t="s">
        <v>259</v>
      </c>
    </row>
    <row r="105" spans="1:18" x14ac:dyDescent="0.3">
      <c r="A105" s="2">
        <v>103</v>
      </c>
      <c r="B105" s="4">
        <v>401</v>
      </c>
      <c r="C105" s="4" t="s">
        <v>260</v>
      </c>
      <c r="D105" s="4" t="s">
        <v>261</v>
      </c>
      <c r="E105" s="5" t="s">
        <v>262</v>
      </c>
      <c r="F105" s="6">
        <v>100</v>
      </c>
      <c r="G105" s="7">
        <f t="shared" si="2"/>
        <v>5000</v>
      </c>
      <c r="H105" s="7">
        <v>500000</v>
      </c>
      <c r="I105" s="8" t="s">
        <v>263</v>
      </c>
    </row>
    <row r="106" spans="1:18" x14ac:dyDescent="0.3">
      <c r="A106" s="2">
        <v>104</v>
      </c>
      <c r="B106" s="15">
        <v>402</v>
      </c>
      <c r="C106" s="15" t="s">
        <v>264</v>
      </c>
      <c r="D106" s="15" t="s">
        <v>265</v>
      </c>
      <c r="E106" s="16" t="s">
        <v>266</v>
      </c>
      <c r="F106" s="17">
        <v>70</v>
      </c>
      <c r="G106" s="10">
        <f t="shared" si="2"/>
        <v>10000</v>
      </c>
      <c r="H106" s="10">
        <v>700000</v>
      </c>
      <c r="I106" s="11" t="s">
        <v>267</v>
      </c>
    </row>
    <row r="107" spans="1:18" x14ac:dyDescent="0.3">
      <c r="A107" s="2">
        <v>105</v>
      </c>
      <c r="B107" s="4">
        <v>405</v>
      </c>
      <c r="C107" s="4" t="s">
        <v>268</v>
      </c>
      <c r="D107" s="4" t="s">
        <v>265</v>
      </c>
      <c r="E107" s="5" t="s">
        <v>266</v>
      </c>
      <c r="F107" s="6">
        <v>200</v>
      </c>
      <c r="G107" s="10">
        <f t="shared" si="2"/>
        <v>10000</v>
      </c>
      <c r="H107" s="7">
        <v>2000000</v>
      </c>
      <c r="I107" s="8" t="s">
        <v>269</v>
      </c>
    </row>
    <row r="108" spans="1:18" x14ac:dyDescent="0.3">
      <c r="A108" s="2">
        <v>106</v>
      </c>
      <c r="B108" s="4">
        <v>406</v>
      </c>
      <c r="C108" s="4" t="s">
        <v>270</v>
      </c>
      <c r="D108" s="4" t="s">
        <v>271</v>
      </c>
      <c r="E108" s="5" t="s">
        <v>272</v>
      </c>
      <c r="F108" s="6">
        <v>100</v>
      </c>
      <c r="G108" s="7">
        <f t="shared" si="2"/>
        <v>13000</v>
      </c>
      <c r="H108" s="7">
        <v>1300000</v>
      </c>
      <c r="I108" s="8" t="s">
        <v>263</v>
      </c>
    </row>
    <row r="109" spans="1:18" s="9" customFormat="1" x14ac:dyDescent="0.3">
      <c r="A109" s="2">
        <v>107</v>
      </c>
      <c r="B109" s="4">
        <v>407</v>
      </c>
      <c r="C109" s="4" t="s">
        <v>273</v>
      </c>
      <c r="D109" s="4" t="s">
        <v>274</v>
      </c>
      <c r="E109" s="5" t="s">
        <v>275</v>
      </c>
      <c r="F109" s="6">
        <v>1</v>
      </c>
      <c r="G109" s="7">
        <f t="shared" si="2"/>
        <v>42000</v>
      </c>
      <c r="H109" s="7">
        <v>42000</v>
      </c>
      <c r="I109" s="8" t="s">
        <v>276</v>
      </c>
      <c r="J109" s="1"/>
      <c r="K109" s="1"/>
      <c r="L109" s="1"/>
      <c r="M109" s="1"/>
      <c r="N109" s="1"/>
      <c r="O109" s="1"/>
      <c r="P109" s="1"/>
      <c r="Q109" s="1"/>
      <c r="R109" s="1"/>
    </row>
    <row r="110" spans="1:18" s="9" customFormat="1" x14ac:dyDescent="0.3">
      <c r="A110" s="2">
        <v>108</v>
      </c>
      <c r="B110" s="4">
        <v>408</v>
      </c>
      <c r="C110" s="4" t="s">
        <v>277</v>
      </c>
      <c r="D110" s="4" t="s">
        <v>274</v>
      </c>
      <c r="E110" s="5" t="s">
        <v>275</v>
      </c>
      <c r="F110" s="6">
        <v>1</v>
      </c>
      <c r="G110" s="7">
        <f t="shared" si="2"/>
        <v>42000</v>
      </c>
      <c r="H110" s="7">
        <v>42000</v>
      </c>
      <c r="I110" s="8" t="s">
        <v>278</v>
      </c>
      <c r="J110" s="1"/>
      <c r="K110" s="1"/>
      <c r="L110" s="1"/>
      <c r="M110" s="1"/>
      <c r="N110" s="1"/>
      <c r="O110" s="1"/>
      <c r="P110" s="1"/>
      <c r="Q110" s="1"/>
      <c r="R110" s="1"/>
    </row>
    <row r="111" spans="1:18" ht="32.4" x14ac:dyDescent="0.3">
      <c r="A111" s="2">
        <v>109</v>
      </c>
      <c r="B111" s="4">
        <v>409</v>
      </c>
      <c r="C111" s="4" t="s">
        <v>274</v>
      </c>
      <c r="D111" s="4" t="s">
        <v>279</v>
      </c>
      <c r="E111" s="5" t="s">
        <v>280</v>
      </c>
      <c r="F111" s="6">
        <v>12</v>
      </c>
      <c r="G111" s="10">
        <f t="shared" si="2"/>
        <v>8000</v>
      </c>
      <c r="H111" s="7">
        <v>96000</v>
      </c>
      <c r="I111" s="8" t="s">
        <v>281</v>
      </c>
    </row>
    <row r="112" spans="1:18" x14ac:dyDescent="0.3">
      <c r="A112" s="2">
        <v>110</v>
      </c>
      <c r="B112" s="4">
        <v>410</v>
      </c>
      <c r="C112" s="4" t="s">
        <v>282</v>
      </c>
      <c r="D112" s="4" t="s">
        <v>265</v>
      </c>
      <c r="E112" s="5" t="s">
        <v>283</v>
      </c>
      <c r="F112" s="6">
        <v>50</v>
      </c>
      <c r="G112" s="7">
        <f t="shared" si="2"/>
        <v>10000</v>
      </c>
      <c r="H112" s="7">
        <v>500000</v>
      </c>
      <c r="I112" s="8" t="s">
        <v>284</v>
      </c>
      <c r="K112" s="9"/>
      <c r="L112" s="9"/>
      <c r="M112" s="9"/>
      <c r="N112" s="9"/>
      <c r="O112" s="9"/>
      <c r="P112" s="9"/>
      <c r="Q112" s="9"/>
      <c r="R112" s="9"/>
    </row>
    <row r="113" spans="1:18" x14ac:dyDescent="0.3">
      <c r="A113" s="2">
        <v>111</v>
      </c>
      <c r="B113" s="4">
        <v>411</v>
      </c>
      <c r="C113" s="4" t="s">
        <v>285</v>
      </c>
      <c r="D113" s="4" t="s">
        <v>265</v>
      </c>
      <c r="E113" s="5" t="s">
        <v>283</v>
      </c>
      <c r="F113" s="6">
        <v>50</v>
      </c>
      <c r="G113" s="7">
        <f t="shared" si="2"/>
        <v>10000</v>
      </c>
      <c r="H113" s="7">
        <v>500000</v>
      </c>
      <c r="I113" s="8" t="s">
        <v>286</v>
      </c>
      <c r="R113" s="9"/>
    </row>
    <row r="114" spans="1:18" s="9" customFormat="1" x14ac:dyDescent="0.3">
      <c r="A114" s="2">
        <v>112</v>
      </c>
      <c r="B114" s="4">
        <v>412</v>
      </c>
      <c r="C114" s="4" t="s">
        <v>287</v>
      </c>
      <c r="D114" s="4" t="s">
        <v>288</v>
      </c>
      <c r="E114" s="5" t="s">
        <v>283</v>
      </c>
      <c r="F114" s="6">
        <v>50</v>
      </c>
      <c r="G114" s="7">
        <f t="shared" si="2"/>
        <v>10000</v>
      </c>
      <c r="H114" s="7">
        <v>500000</v>
      </c>
      <c r="I114" s="8" t="s">
        <v>289</v>
      </c>
      <c r="J114" s="1"/>
      <c r="K114" s="1"/>
      <c r="L114" s="1"/>
      <c r="M114" s="1"/>
      <c r="N114" s="1"/>
      <c r="O114" s="1"/>
      <c r="P114" s="1"/>
      <c r="Q114" s="1"/>
      <c r="R114" s="1"/>
    </row>
    <row r="115" spans="1:18" s="9" customFormat="1" x14ac:dyDescent="0.3">
      <c r="A115" s="2">
        <v>113</v>
      </c>
      <c r="B115" s="4">
        <v>413</v>
      </c>
      <c r="C115" s="4" t="s">
        <v>290</v>
      </c>
      <c r="D115" s="15" t="s">
        <v>265</v>
      </c>
      <c r="E115" s="5" t="s">
        <v>291</v>
      </c>
      <c r="F115" s="6">
        <v>50</v>
      </c>
      <c r="G115" s="7">
        <f t="shared" si="2"/>
        <v>10000</v>
      </c>
      <c r="H115" s="7">
        <v>500000</v>
      </c>
      <c r="I115" s="8" t="s">
        <v>292</v>
      </c>
      <c r="J115" s="1"/>
      <c r="K115" s="1"/>
      <c r="L115" s="1"/>
      <c r="M115" s="1"/>
      <c r="N115" s="1"/>
      <c r="O115" s="1"/>
      <c r="P115" s="1"/>
      <c r="Q115" s="1"/>
      <c r="R115" s="1"/>
    </row>
    <row r="116" spans="1:18" s="9" customFormat="1" ht="48.6" x14ac:dyDescent="0.3">
      <c r="A116" s="2">
        <v>114</v>
      </c>
      <c r="B116" s="4">
        <v>414</v>
      </c>
      <c r="C116" s="4" t="s">
        <v>293</v>
      </c>
      <c r="D116" s="4" t="s">
        <v>261</v>
      </c>
      <c r="E116" s="5" t="s">
        <v>294</v>
      </c>
      <c r="F116" s="6">
        <v>80</v>
      </c>
      <c r="G116" s="7">
        <f t="shared" si="2"/>
        <v>15000</v>
      </c>
      <c r="H116" s="7">
        <v>1200000</v>
      </c>
      <c r="I116" s="8" t="s">
        <v>295</v>
      </c>
      <c r="J116" s="1"/>
      <c r="K116" s="1"/>
      <c r="L116" s="1"/>
      <c r="M116" s="1"/>
      <c r="N116" s="1"/>
      <c r="O116" s="1"/>
      <c r="P116" s="1"/>
      <c r="Q116" s="1"/>
      <c r="R116" s="1"/>
    </row>
    <row r="117" spans="1:18" s="9" customFormat="1" ht="48.6" x14ac:dyDescent="0.3">
      <c r="A117" s="2">
        <v>115</v>
      </c>
      <c r="B117" s="15">
        <v>415</v>
      </c>
      <c r="C117" s="4" t="s">
        <v>293</v>
      </c>
      <c r="D117" s="4" t="s">
        <v>265</v>
      </c>
      <c r="E117" s="5" t="s">
        <v>294</v>
      </c>
      <c r="F117" s="17">
        <v>120</v>
      </c>
      <c r="G117" s="10">
        <f t="shared" si="2"/>
        <v>5000</v>
      </c>
      <c r="H117" s="10">
        <v>600000</v>
      </c>
      <c r="I117" s="11" t="s">
        <v>296</v>
      </c>
      <c r="J117" s="19"/>
      <c r="K117" s="1"/>
      <c r="L117" s="1"/>
      <c r="M117" s="1"/>
      <c r="N117" s="1"/>
      <c r="O117" s="1"/>
      <c r="P117" s="1"/>
      <c r="Q117" s="1"/>
      <c r="R117" s="1"/>
    </row>
    <row r="118" spans="1:18" x14ac:dyDescent="0.3">
      <c r="I118" s="1" t="s">
        <v>297</v>
      </c>
    </row>
  </sheetData>
  <mergeCells count="1">
    <mergeCell ref="A1:I1"/>
  </mergeCells>
  <phoneticPr fontId="3" type="noConversion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劉佳欣</dc:creator>
  <cp:lastModifiedBy>劉佳欣</cp:lastModifiedBy>
  <cp:lastPrinted>2021-02-18T02:18:19Z</cp:lastPrinted>
  <dcterms:created xsi:type="dcterms:W3CDTF">2021-02-18T01:25:20Z</dcterms:created>
  <dcterms:modified xsi:type="dcterms:W3CDTF">2021-02-18T05:44:13Z</dcterms:modified>
</cp:coreProperties>
</file>