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C23" i="1"/>
  <c r="C24" i="1"/>
  <c r="C25" i="1"/>
  <c r="C27" i="1"/>
  <c r="C28" i="1"/>
  <c r="C29" i="1"/>
  <c r="C31" i="1"/>
  <c r="C33" i="1"/>
  <c r="C34" i="1"/>
  <c r="C36" i="1"/>
  <c r="C37" i="1"/>
  <c r="C39" i="1"/>
  <c r="C40" i="1"/>
  <c r="C41" i="1"/>
</calcChain>
</file>

<file path=xl/sharedStrings.xml><?xml version="1.0" encoding="utf-8"?>
<sst xmlns="http://schemas.openxmlformats.org/spreadsheetml/2006/main" count="333" uniqueCount="125">
  <si>
    <t>購買品項</t>
  </si>
  <si>
    <t>數量</t>
  </si>
  <si>
    <t>單價</t>
  </si>
  <si>
    <t>總價</t>
  </si>
  <si>
    <t>周美倫供述</t>
    <phoneticPr fontId="1" type="noConversion"/>
  </si>
  <si>
    <t>筑悅禮品社</t>
    <phoneticPr fontId="1" type="noConversion"/>
  </si>
  <si>
    <t>平底鍋禮盒</t>
    <phoneticPr fontId="1" type="noConversion"/>
  </si>
  <si>
    <t>108.01.07</t>
    <phoneticPr fontId="1" type="noConversion"/>
  </si>
  <si>
    <t>義統企業社</t>
    <phoneticPr fontId="1" type="noConversion"/>
  </si>
  <si>
    <t>沐浴禮盒</t>
    <phoneticPr fontId="1" type="noConversion"/>
  </si>
  <si>
    <t>明細表查無紀錄</t>
    <phoneticPr fontId="1" type="noConversion"/>
  </si>
  <si>
    <t>108.01.10</t>
    <phoneticPr fontId="1" type="noConversion"/>
  </si>
  <si>
    <t>宜欣企業社</t>
    <phoneticPr fontId="1" type="noConversion"/>
  </si>
  <si>
    <t>茶葉</t>
    <phoneticPr fontId="1" type="noConversion"/>
  </si>
  <si>
    <t>108.01.14</t>
    <phoneticPr fontId="1" type="noConversion"/>
  </si>
  <si>
    <t>對筆禮盒</t>
    <phoneticPr fontId="1" type="noConversion"/>
  </si>
  <si>
    <t>108.01.30</t>
    <phoneticPr fontId="1" type="noConversion"/>
  </si>
  <si>
    <t>108.02.11</t>
    <phoneticPr fontId="1" type="noConversion"/>
  </si>
  <si>
    <t>108.02.12</t>
    <phoneticPr fontId="1" type="noConversion"/>
  </si>
  <si>
    <t>毛毯禮盒</t>
    <phoneticPr fontId="1" type="noConversion"/>
  </si>
  <si>
    <t>108.02.15</t>
    <phoneticPr fontId="1" type="noConversion"/>
  </si>
  <si>
    <t>108.02.26</t>
    <phoneticPr fontId="1" type="noConversion"/>
  </si>
  <si>
    <t>108.03.08</t>
    <phoneticPr fontId="1" type="noConversion"/>
  </si>
  <si>
    <t>皮件禮盒</t>
    <phoneticPr fontId="1" type="noConversion"/>
  </si>
  <si>
    <t>108.03.18</t>
    <phoneticPr fontId="1" type="noConversion"/>
  </si>
  <si>
    <t>茶葉禮盒</t>
    <phoneticPr fontId="1" type="noConversion"/>
  </si>
  <si>
    <t>108.03.25</t>
    <phoneticPr fontId="1" type="noConversion"/>
  </si>
  <si>
    <t>德昌企業社</t>
    <phoneticPr fontId="1" type="noConversion"/>
  </si>
  <si>
    <t>108.04.08</t>
    <phoneticPr fontId="1" type="noConversion"/>
  </si>
  <si>
    <t>108.04.10</t>
    <phoneticPr fontId="1" type="noConversion"/>
  </si>
  <si>
    <t>108.04.12</t>
    <phoneticPr fontId="1" type="noConversion"/>
  </si>
  <si>
    <t>運動帽</t>
    <phoneticPr fontId="1" type="noConversion"/>
  </si>
  <si>
    <t>108.05.02</t>
    <phoneticPr fontId="1" type="noConversion"/>
  </si>
  <si>
    <t>108.05.15</t>
    <phoneticPr fontId="1" type="noConversion"/>
  </si>
  <si>
    <t>108.05.15內帳紀載高山茶5公斤。</t>
    <phoneticPr fontId="1" type="noConversion"/>
  </si>
  <si>
    <t>108.05.16</t>
    <phoneticPr fontId="1" type="noConversion"/>
  </si>
  <si>
    <t>108.05.17</t>
    <phoneticPr fontId="1" type="noConversion"/>
  </si>
  <si>
    <t>108.05.24</t>
    <phoneticPr fontId="1" type="noConversion"/>
  </si>
  <si>
    <t>108.06.03</t>
    <phoneticPr fontId="1" type="noConversion"/>
  </si>
  <si>
    <t>108.06.06</t>
    <phoneticPr fontId="1" type="noConversion"/>
  </si>
  <si>
    <t>108.06.21</t>
    <phoneticPr fontId="1" type="noConversion"/>
  </si>
  <si>
    <t>沐浴乳禮盒</t>
    <phoneticPr fontId="1" type="noConversion"/>
  </si>
  <si>
    <t>108.07.02</t>
    <phoneticPr fontId="1" type="noConversion"/>
  </si>
  <si>
    <t>108.07.04</t>
    <phoneticPr fontId="1" type="noConversion"/>
  </si>
  <si>
    <t>108.07.15</t>
    <phoneticPr fontId="1" type="noConversion"/>
  </si>
  <si>
    <t>108.07.17</t>
    <phoneticPr fontId="1" type="noConversion"/>
  </si>
  <si>
    <t>調味組禮盒</t>
    <phoneticPr fontId="1" type="noConversion"/>
  </si>
  <si>
    <t>108.07.17內帳數量僅記載48。</t>
    <phoneticPr fontId="1" type="noConversion"/>
  </si>
  <si>
    <t>108.07.29</t>
    <phoneticPr fontId="1" type="noConversion"/>
  </si>
  <si>
    <t>108.08.07</t>
    <phoneticPr fontId="1" type="noConversion"/>
  </si>
  <si>
    <t>保溫瓶禮盒</t>
    <phoneticPr fontId="1" type="noConversion"/>
  </si>
  <si>
    <t>108.08.09</t>
    <phoneticPr fontId="1" type="noConversion"/>
  </si>
  <si>
    <t>108.10.05</t>
    <phoneticPr fontId="1" type="noConversion"/>
  </si>
  <si>
    <t>108.10.08</t>
    <phoneticPr fontId="1" type="noConversion"/>
  </si>
  <si>
    <t>108.11.08</t>
    <phoneticPr fontId="1" type="noConversion"/>
  </si>
  <si>
    <t>108.05.18內帳紀載高山茶5公斤。</t>
    <phoneticPr fontId="1" type="noConversion"/>
  </si>
  <si>
    <t>浮報10000元</t>
    <phoneticPr fontId="1" type="noConversion"/>
  </si>
  <si>
    <t>109.01.17</t>
    <phoneticPr fontId="1" type="noConversion"/>
  </si>
  <si>
    <t>調味組</t>
    <phoneticPr fontId="1" type="noConversion"/>
  </si>
  <si>
    <t>列於明細表109.01.16，惟數量不符。
內帳登載數量為休閒毯30、調味組50。</t>
  </si>
  <si>
    <t>調味組實際出貨50個，浮報100個*400元＝40000元</t>
    <phoneticPr fontId="1" type="noConversion"/>
  </si>
  <si>
    <t>休閒毛毯禮盒</t>
    <phoneticPr fontId="1" type="noConversion"/>
  </si>
  <si>
    <t>休閒毛毯實際出貨30個，浮報5個*5000元＝5000元</t>
    <phoneticPr fontId="1" type="noConversion"/>
  </si>
  <si>
    <t>109.01.22</t>
    <phoneticPr fontId="1" type="noConversion"/>
  </si>
  <si>
    <t>109.02.10</t>
    <phoneticPr fontId="1" type="noConversion"/>
  </si>
  <si>
    <t>調味組實際出貨80個，浮報20個*400元＝8000元</t>
    <phoneticPr fontId="1" type="noConversion"/>
  </si>
  <si>
    <t>109.03.02</t>
    <phoneticPr fontId="1" type="noConversion"/>
  </si>
  <si>
    <t>109.03.30</t>
    <phoneticPr fontId="1" type="noConversion"/>
  </si>
  <si>
    <t>109.04.12</t>
    <phoneticPr fontId="1" type="noConversion"/>
  </si>
  <si>
    <t>抬頭：屏東市代會蕭主席。惟明細表查無紀錄</t>
    <phoneticPr fontId="1" type="noConversion"/>
  </si>
  <si>
    <t>會計科目</t>
  </si>
  <si>
    <t>用途說明</t>
  </si>
  <si>
    <t>行政管理業務費</t>
    <phoneticPr fontId="1" type="noConversion"/>
  </si>
  <si>
    <t>主席特別費</t>
    <phoneticPr fontId="1" type="noConversion"/>
  </si>
  <si>
    <t>事務管理業務費</t>
    <phoneticPr fontId="1" type="noConversion"/>
  </si>
  <si>
    <t>購買待客用茶葉</t>
    <phoneticPr fontId="1" type="noConversion"/>
  </si>
  <si>
    <t>周美倫出貨明細表</t>
    <phoneticPr fontId="1" type="noConversion"/>
  </si>
  <si>
    <t>議事業務費</t>
    <phoneticPr fontId="1" type="noConversion"/>
  </si>
  <si>
    <t>議事協調聯繫</t>
    <phoneticPr fontId="1" type="noConversion"/>
  </si>
  <si>
    <t>108年度核銷不實款項一覽表</t>
    <phoneticPr fontId="1" type="noConversion"/>
  </si>
  <si>
    <t>編號</t>
    <phoneticPr fontId="1" type="noConversion"/>
  </si>
  <si>
    <t>108.12.16</t>
    <phoneticPr fontId="1" type="noConversion"/>
  </si>
  <si>
    <t>108.12.27</t>
    <phoneticPr fontId="1" type="noConversion"/>
  </si>
  <si>
    <t>109.01.13</t>
    <phoneticPr fontId="1" type="noConversion"/>
  </si>
  <si>
    <t>義統企業社</t>
    <phoneticPr fontId="1" type="noConversion"/>
  </si>
  <si>
    <t>茶葉</t>
    <phoneticPr fontId="1" type="noConversion"/>
  </si>
  <si>
    <t>列於明細表109.02.10。
休閒毯數量相符。
惟調味組原子筆旁以鉛筆備註80。</t>
    <phoneticPr fontId="1" type="noConversion"/>
  </si>
  <si>
    <t>109年度核銷不實款項一覽表</t>
    <phoneticPr fontId="1" type="noConversion"/>
  </si>
  <si>
    <t>議事業務費</t>
    <phoneticPr fontId="1" type="noConversion"/>
  </si>
  <si>
    <t>議事業務費</t>
    <phoneticPr fontId="1" type="noConversion"/>
  </si>
  <si>
    <t>議事業務費</t>
    <phoneticPr fontId="1" type="noConversion"/>
  </si>
  <si>
    <t>日期</t>
    <phoneticPr fontId="1" type="noConversion"/>
  </si>
  <si>
    <t>開立廠商</t>
    <phoneticPr fontId="1" type="noConversion"/>
  </si>
  <si>
    <t>日期</t>
    <phoneticPr fontId="1" type="noConversion"/>
  </si>
  <si>
    <t>開立廠商</t>
    <phoneticPr fontId="1" type="noConversion"/>
  </si>
  <si>
    <t>行政管理業務費</t>
    <phoneticPr fontId="1" type="noConversion"/>
  </si>
  <si>
    <t>附表3-1</t>
    <phoneticPr fontId="1" type="noConversion"/>
  </si>
  <si>
    <t>附表3-2</t>
    <phoneticPr fontId="1" type="noConversion"/>
  </si>
  <si>
    <t>購買待客用茶葉</t>
    <phoneticPr fontId="1" type="noConversion"/>
  </si>
  <si>
    <t>109.03.05</t>
    <phoneticPr fontId="1" type="noConversion"/>
  </si>
  <si>
    <t>虛報20000元</t>
    <phoneticPr fontId="1" type="noConversion"/>
  </si>
  <si>
    <t>虛報12000元</t>
    <phoneticPr fontId="1" type="noConversion"/>
  </si>
  <si>
    <t>虛報13000元</t>
    <phoneticPr fontId="1" type="noConversion"/>
  </si>
  <si>
    <t>虛報8000元</t>
    <phoneticPr fontId="1" type="noConversion"/>
  </si>
  <si>
    <t>虛報20000元</t>
    <phoneticPr fontId="1" type="noConversion"/>
  </si>
  <si>
    <t>虛報8000元</t>
    <phoneticPr fontId="1" type="noConversion"/>
  </si>
  <si>
    <t>虛報20000元</t>
    <phoneticPr fontId="1" type="noConversion"/>
  </si>
  <si>
    <t>浮報5斤*2000＝10000元</t>
    <phoneticPr fontId="1" type="noConversion"/>
  </si>
  <si>
    <t>浮報6盒*2000＝12000元</t>
    <phoneticPr fontId="1" type="noConversion"/>
  </si>
  <si>
    <t>虛報20000元</t>
    <phoneticPr fontId="1" type="noConversion"/>
  </si>
  <si>
    <t>虛報3000元</t>
    <phoneticPr fontId="1" type="noConversion"/>
  </si>
  <si>
    <t>虛報10000元</t>
    <phoneticPr fontId="1" type="noConversion"/>
  </si>
  <si>
    <t>虛報15000元</t>
    <phoneticPr fontId="1" type="noConversion"/>
  </si>
  <si>
    <t>浮報72*350＝25200元</t>
    <phoneticPr fontId="1" type="noConversion"/>
  </si>
  <si>
    <t>虛報20000元</t>
    <phoneticPr fontId="1" type="noConversion"/>
  </si>
  <si>
    <t>虛報20000元</t>
    <phoneticPr fontId="1" type="noConversion"/>
  </si>
  <si>
    <t>虛報10000元</t>
    <phoneticPr fontId="1" type="noConversion"/>
  </si>
  <si>
    <t>虛報7000元</t>
    <phoneticPr fontId="1" type="noConversion"/>
  </si>
  <si>
    <t>虛報22000元</t>
    <phoneticPr fontId="1" type="noConversion"/>
  </si>
  <si>
    <t>虛開10000元</t>
    <phoneticPr fontId="1" type="noConversion"/>
  </si>
  <si>
    <t>浮報30*650=19500元</t>
    <phoneticPr fontId="1" type="noConversion"/>
  </si>
  <si>
    <t>周美倫供述虛報、浮報金額</t>
    <phoneticPr fontId="1" type="noConversion"/>
  </si>
  <si>
    <t>周美倫原稱浮報10000元購買茶葉，惟於本院審理中改稱虛報20000元用以購買口罩</t>
    <phoneticPr fontId="1" type="noConversion"/>
  </si>
  <si>
    <t>明細表查無紀錄</t>
    <phoneticPr fontId="1" type="noConversion"/>
  </si>
  <si>
    <t>筑悅禮品社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</si>
</sst>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1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b/>
      <sz val="10"/>
      <color rgb="FF000000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/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5" xfId="0" applyFont="1" applyBorder="1" applyAlignment="1">
      <alignment horizontal="right" vertical="center"/>
    </xf>
    <xf numFmtId="0" fontId="6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 applyBorder="1" applyAlignment="1"/>
    <xf numFmtId="0" fontId="2" fillId="0" borderId="3" xfId="0" applyFont="1" applyBorder="1" applyAlignment="1">
      <alignment horizontal="lef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4"/>
  <sheetViews>
    <sheetView tabSelected="1" topLeftCell="A43" workbookViewId="0">
      <selection activeCell="C51" sqref="C51"/>
    </sheetView>
  </sheetViews>
  <sheetFormatPr defaultRowHeight="15" x14ac:dyDescent="0.3"/>
  <cols>
    <col min="1" max="1" width="4.75" customWidth="1"/>
    <col min="2" max="2" width="13.75" customWidth="1"/>
    <col min="3" max="3" width="13.25" customWidth="1"/>
    <col min="4" max="4" width="10.875" customWidth="1"/>
    <col min="5" max="5" width="5.625" customWidth="1"/>
    <col min="6" max="6" width="6" customWidth="1"/>
    <col min="7" max="7" width="7" customWidth="1"/>
    <col min="8" max="8" width="21.5" customWidth="1"/>
    <col min="9" max="9" width="15.25" customWidth="1"/>
    <col min="10" max="10" width="16.375" customWidth="1"/>
    <col min="11" max="11" width="16.625" customWidth="1"/>
  </cols>
  <sheetData>
    <row r="2" spans="1:11" ht="16.2" x14ac:dyDescent="0.3">
      <c r="B2" s="26" t="s">
        <v>96</v>
      </c>
      <c r="C2" s="26"/>
      <c r="D2" s="26"/>
      <c r="E2" s="26"/>
      <c r="F2" s="26"/>
      <c r="G2" s="26"/>
      <c r="H2" s="26"/>
      <c r="I2" s="26"/>
    </row>
    <row r="3" spans="1:11" ht="15.6" thickBot="1" x14ac:dyDescent="0.35">
      <c r="B3" s="27" t="s">
        <v>79</v>
      </c>
      <c r="C3" s="27"/>
      <c r="D3" s="27"/>
      <c r="E3" s="27"/>
      <c r="F3" s="27"/>
      <c r="G3" s="27"/>
      <c r="H3" s="27"/>
      <c r="I3" s="27"/>
    </row>
    <row r="4" spans="1:11" ht="31.2" customHeight="1" x14ac:dyDescent="0.3">
      <c r="A4" s="4" t="s">
        <v>80</v>
      </c>
      <c r="B4" s="18" t="s">
        <v>91</v>
      </c>
      <c r="C4" s="18" t="s">
        <v>92</v>
      </c>
      <c r="D4" s="18" t="s">
        <v>0</v>
      </c>
      <c r="E4" s="18" t="s">
        <v>1</v>
      </c>
      <c r="F4" s="18" t="s">
        <v>2</v>
      </c>
      <c r="G4" s="18" t="s">
        <v>3</v>
      </c>
      <c r="H4" s="19" t="s">
        <v>76</v>
      </c>
      <c r="I4" s="24" t="s">
        <v>121</v>
      </c>
      <c r="J4" s="25" t="s">
        <v>70</v>
      </c>
      <c r="K4" s="11" t="s">
        <v>71</v>
      </c>
    </row>
    <row r="5" spans="1:11" x14ac:dyDescent="0.3">
      <c r="A5" s="4">
        <v>1</v>
      </c>
      <c r="B5" s="1" t="s">
        <v>7</v>
      </c>
      <c r="C5" s="4" t="s">
        <v>8</v>
      </c>
      <c r="D5" s="1" t="s">
        <v>9</v>
      </c>
      <c r="E5" s="2">
        <v>50</v>
      </c>
      <c r="F5" s="2">
        <v>300</v>
      </c>
      <c r="G5" s="2">
        <v>15000</v>
      </c>
      <c r="H5" s="5" t="s">
        <v>10</v>
      </c>
      <c r="I5" s="3" t="s">
        <v>112</v>
      </c>
      <c r="J5" s="5" t="s">
        <v>72</v>
      </c>
      <c r="K5" s="5" t="s">
        <v>73</v>
      </c>
    </row>
    <row r="6" spans="1:11" x14ac:dyDescent="0.3">
      <c r="A6" s="4">
        <v>2</v>
      </c>
      <c r="B6" s="4" t="s">
        <v>11</v>
      </c>
      <c r="C6" s="4" t="s">
        <v>12</v>
      </c>
      <c r="D6" s="4" t="s">
        <v>13</v>
      </c>
      <c r="E6" s="6">
        <v>10</v>
      </c>
      <c r="F6" s="6">
        <v>2000</v>
      </c>
      <c r="G6" s="9">
        <v>20000</v>
      </c>
      <c r="H6" s="5" t="s">
        <v>10</v>
      </c>
      <c r="I6" s="3" t="s">
        <v>100</v>
      </c>
      <c r="J6" s="5" t="s">
        <v>74</v>
      </c>
      <c r="K6" s="5" t="s">
        <v>75</v>
      </c>
    </row>
    <row r="7" spans="1:11" x14ac:dyDescent="0.3">
      <c r="A7" s="4">
        <v>3</v>
      </c>
      <c r="B7" s="4" t="s">
        <v>14</v>
      </c>
      <c r="C7" s="4" t="s">
        <v>8</v>
      </c>
      <c r="D7" s="4" t="s">
        <v>15</v>
      </c>
      <c r="E7" s="7">
        <v>6</v>
      </c>
      <c r="F7" s="7">
        <v>2000</v>
      </c>
      <c r="G7" s="7">
        <v>12000</v>
      </c>
      <c r="H7" s="5" t="s">
        <v>10</v>
      </c>
      <c r="I7" s="3" t="s">
        <v>101</v>
      </c>
      <c r="J7" s="5" t="s">
        <v>72</v>
      </c>
      <c r="K7" s="5" t="s">
        <v>73</v>
      </c>
    </row>
    <row r="8" spans="1:11" x14ac:dyDescent="0.3">
      <c r="A8" s="4">
        <v>4</v>
      </c>
      <c r="B8" s="4" t="s">
        <v>16</v>
      </c>
      <c r="C8" s="4" t="s">
        <v>8</v>
      </c>
      <c r="D8" s="4" t="s">
        <v>13</v>
      </c>
      <c r="E8" s="6">
        <v>10</v>
      </c>
      <c r="F8" s="6">
        <v>2000</v>
      </c>
      <c r="G8" s="9">
        <v>20000</v>
      </c>
      <c r="H8" s="5" t="s">
        <v>10</v>
      </c>
      <c r="I8" s="3" t="s">
        <v>100</v>
      </c>
      <c r="J8" s="12" t="s">
        <v>74</v>
      </c>
      <c r="K8" s="12" t="s">
        <v>75</v>
      </c>
    </row>
    <row r="9" spans="1:11" x14ac:dyDescent="0.3">
      <c r="A9" s="4">
        <v>5</v>
      </c>
      <c r="B9" s="4" t="s">
        <v>17</v>
      </c>
      <c r="C9" s="4" t="s">
        <v>8</v>
      </c>
      <c r="D9" s="4" t="s">
        <v>13</v>
      </c>
      <c r="E9" s="6">
        <v>10</v>
      </c>
      <c r="F9" s="6">
        <v>2000</v>
      </c>
      <c r="G9" s="9">
        <v>20000</v>
      </c>
      <c r="H9" s="5" t="s">
        <v>10</v>
      </c>
      <c r="I9" s="3" t="s">
        <v>100</v>
      </c>
      <c r="J9" s="12" t="s">
        <v>74</v>
      </c>
      <c r="K9" s="12" t="s">
        <v>75</v>
      </c>
    </row>
    <row r="10" spans="1:11" x14ac:dyDescent="0.3">
      <c r="A10" s="4">
        <v>6</v>
      </c>
      <c r="B10" s="4" t="s">
        <v>18</v>
      </c>
      <c r="C10" s="1" t="s">
        <v>5</v>
      </c>
      <c r="D10" s="4" t="s">
        <v>19</v>
      </c>
      <c r="E10" s="6">
        <v>20</v>
      </c>
      <c r="F10" s="6">
        <v>650</v>
      </c>
      <c r="G10" s="9">
        <v>13000</v>
      </c>
      <c r="H10" s="5" t="s">
        <v>10</v>
      </c>
      <c r="I10" s="3" t="s">
        <v>102</v>
      </c>
      <c r="J10" s="12" t="s">
        <v>77</v>
      </c>
      <c r="K10" s="12" t="s">
        <v>73</v>
      </c>
    </row>
    <row r="11" spans="1:11" x14ac:dyDescent="0.3">
      <c r="A11" s="4">
        <v>7</v>
      </c>
      <c r="B11" s="4" t="s">
        <v>20</v>
      </c>
      <c r="C11" s="1" t="s">
        <v>5</v>
      </c>
      <c r="D11" s="4" t="s">
        <v>9</v>
      </c>
      <c r="E11" s="6">
        <v>16</v>
      </c>
      <c r="F11" s="6">
        <v>500</v>
      </c>
      <c r="G11" s="9">
        <v>8000</v>
      </c>
      <c r="H11" s="5" t="s">
        <v>10</v>
      </c>
      <c r="I11" s="3" t="s">
        <v>103</v>
      </c>
      <c r="J11" s="12" t="s">
        <v>77</v>
      </c>
      <c r="K11" s="12" t="s">
        <v>73</v>
      </c>
    </row>
    <row r="12" spans="1:11" x14ac:dyDescent="0.3">
      <c r="A12" s="4">
        <v>8</v>
      </c>
      <c r="B12" s="4" t="s">
        <v>21</v>
      </c>
      <c r="C12" s="4" t="s">
        <v>8</v>
      </c>
      <c r="D12" s="4" t="s">
        <v>13</v>
      </c>
      <c r="E12" s="6">
        <v>10</v>
      </c>
      <c r="F12" s="6">
        <v>2000</v>
      </c>
      <c r="G12" s="9">
        <v>20000</v>
      </c>
      <c r="H12" s="5" t="s">
        <v>10</v>
      </c>
      <c r="I12" s="3" t="s">
        <v>104</v>
      </c>
      <c r="J12" s="12" t="s">
        <v>74</v>
      </c>
      <c r="K12" s="12" t="s">
        <v>75</v>
      </c>
    </row>
    <row r="13" spans="1:11" x14ac:dyDescent="0.3">
      <c r="A13" s="4">
        <v>9</v>
      </c>
      <c r="B13" s="4" t="s">
        <v>22</v>
      </c>
      <c r="C13" s="4" t="s">
        <v>8</v>
      </c>
      <c r="D13" s="4" t="s">
        <v>13</v>
      </c>
      <c r="E13" s="6">
        <v>10</v>
      </c>
      <c r="F13" s="6">
        <v>2000</v>
      </c>
      <c r="G13" s="9">
        <v>20000</v>
      </c>
      <c r="H13" s="5" t="s">
        <v>10</v>
      </c>
      <c r="I13" s="3" t="s">
        <v>104</v>
      </c>
      <c r="J13" s="12" t="s">
        <v>74</v>
      </c>
      <c r="K13" s="12" t="s">
        <v>75</v>
      </c>
    </row>
    <row r="14" spans="1:11" x14ac:dyDescent="0.3">
      <c r="A14" s="4">
        <v>10</v>
      </c>
      <c r="B14" s="4" t="s">
        <v>22</v>
      </c>
      <c r="C14" s="1" t="s">
        <v>5</v>
      </c>
      <c r="D14" s="4" t="s">
        <v>23</v>
      </c>
      <c r="E14" s="6">
        <v>6</v>
      </c>
      <c r="F14" s="6">
        <v>2000</v>
      </c>
      <c r="G14" s="9">
        <v>12000</v>
      </c>
      <c r="H14" s="5" t="s">
        <v>10</v>
      </c>
      <c r="I14" s="3" t="s">
        <v>101</v>
      </c>
      <c r="J14" s="12" t="s">
        <v>72</v>
      </c>
      <c r="K14" s="12" t="s">
        <v>73</v>
      </c>
    </row>
    <row r="15" spans="1:11" x14ac:dyDescent="0.3">
      <c r="A15" s="4">
        <v>11</v>
      </c>
      <c r="B15" s="4" t="s">
        <v>24</v>
      </c>
      <c r="C15" s="4" t="s">
        <v>8</v>
      </c>
      <c r="D15" s="4" t="s">
        <v>25</v>
      </c>
      <c r="E15" s="6">
        <v>4</v>
      </c>
      <c r="F15" s="6">
        <v>2000</v>
      </c>
      <c r="G15" s="9">
        <v>8000</v>
      </c>
      <c r="H15" s="5" t="s">
        <v>10</v>
      </c>
      <c r="I15" s="3" t="s">
        <v>103</v>
      </c>
      <c r="J15" s="12" t="s">
        <v>95</v>
      </c>
      <c r="K15" s="12" t="s">
        <v>73</v>
      </c>
    </row>
    <row r="16" spans="1:11" x14ac:dyDescent="0.3">
      <c r="A16" s="4">
        <v>12</v>
      </c>
      <c r="B16" s="4" t="s">
        <v>26</v>
      </c>
      <c r="C16" s="4" t="s">
        <v>27</v>
      </c>
      <c r="D16" s="4" t="s">
        <v>13</v>
      </c>
      <c r="E16" s="6">
        <v>10</v>
      </c>
      <c r="F16" s="6">
        <v>2000</v>
      </c>
      <c r="G16" s="9">
        <v>20000</v>
      </c>
      <c r="H16" s="5" t="s">
        <v>10</v>
      </c>
      <c r="I16" s="3" t="s">
        <v>100</v>
      </c>
      <c r="J16" s="12" t="s">
        <v>74</v>
      </c>
      <c r="K16" s="12" t="s">
        <v>75</v>
      </c>
    </row>
    <row r="17" spans="1:11" ht="47.25" customHeight="1" x14ac:dyDescent="0.3">
      <c r="A17" s="4">
        <v>13</v>
      </c>
      <c r="B17" s="4" t="s">
        <v>28</v>
      </c>
      <c r="C17" s="1" t="s">
        <v>5</v>
      </c>
      <c r="D17" s="4" t="s">
        <v>6</v>
      </c>
      <c r="E17" s="6">
        <v>70</v>
      </c>
      <c r="F17" s="6">
        <v>650</v>
      </c>
      <c r="G17" s="6">
        <v>45500</v>
      </c>
      <c r="H17" s="4" t="s">
        <v>10</v>
      </c>
      <c r="I17" s="10" t="s">
        <v>120</v>
      </c>
      <c r="J17" s="1" t="s">
        <v>77</v>
      </c>
      <c r="K17" s="1" t="s">
        <v>78</v>
      </c>
    </row>
    <row r="18" spans="1:11" x14ac:dyDescent="0.3">
      <c r="A18" s="4">
        <v>14</v>
      </c>
      <c r="B18" s="4" t="s">
        <v>29</v>
      </c>
      <c r="C18" s="4" t="s">
        <v>27</v>
      </c>
      <c r="D18" s="4" t="s">
        <v>13</v>
      </c>
      <c r="E18" s="6">
        <v>10</v>
      </c>
      <c r="F18" s="6">
        <v>2000</v>
      </c>
      <c r="G18" s="9">
        <v>20000</v>
      </c>
      <c r="H18" s="5" t="s">
        <v>10</v>
      </c>
      <c r="I18" s="3" t="s">
        <v>100</v>
      </c>
      <c r="J18" s="12" t="s">
        <v>74</v>
      </c>
      <c r="K18" s="12" t="s">
        <v>75</v>
      </c>
    </row>
    <row r="19" spans="1:11" x14ac:dyDescent="0.3">
      <c r="A19" s="4">
        <v>15</v>
      </c>
      <c r="B19" s="4" t="s">
        <v>30</v>
      </c>
      <c r="C19" s="1" t="s">
        <v>5</v>
      </c>
      <c r="D19" s="4" t="s">
        <v>31</v>
      </c>
      <c r="E19" s="6">
        <v>80</v>
      </c>
      <c r="F19" s="6">
        <v>100</v>
      </c>
      <c r="G19" s="9">
        <v>8000</v>
      </c>
      <c r="H19" s="5" t="s">
        <v>10</v>
      </c>
      <c r="I19" s="3" t="s">
        <v>105</v>
      </c>
      <c r="J19" s="12" t="s">
        <v>72</v>
      </c>
      <c r="K19" s="12" t="s">
        <v>73</v>
      </c>
    </row>
    <row r="20" spans="1:11" x14ac:dyDescent="0.3">
      <c r="A20" s="4">
        <v>16</v>
      </c>
      <c r="B20" s="4" t="s">
        <v>32</v>
      </c>
      <c r="C20" s="4" t="s">
        <v>8</v>
      </c>
      <c r="D20" s="4" t="s">
        <v>13</v>
      </c>
      <c r="E20" s="6">
        <v>10</v>
      </c>
      <c r="F20" s="6">
        <v>2000</v>
      </c>
      <c r="G20" s="9">
        <v>20000</v>
      </c>
      <c r="H20" s="5" t="s">
        <v>10</v>
      </c>
      <c r="I20" s="3" t="s">
        <v>106</v>
      </c>
      <c r="J20" s="12" t="s">
        <v>74</v>
      </c>
      <c r="K20" s="12" t="s">
        <v>75</v>
      </c>
    </row>
    <row r="21" spans="1:11" ht="48" customHeight="1" x14ac:dyDescent="0.3">
      <c r="A21" s="4">
        <v>17</v>
      </c>
      <c r="B21" s="4" t="s">
        <v>33</v>
      </c>
      <c r="C21" s="4" t="s">
        <v>8</v>
      </c>
      <c r="D21" s="4" t="s">
        <v>13</v>
      </c>
      <c r="E21" s="6">
        <v>10</v>
      </c>
      <c r="F21" s="6">
        <v>2000</v>
      </c>
      <c r="G21" s="6">
        <v>20000</v>
      </c>
      <c r="H21" s="10" t="s">
        <v>34</v>
      </c>
      <c r="I21" s="10" t="s">
        <v>107</v>
      </c>
      <c r="J21" s="1" t="s">
        <v>74</v>
      </c>
      <c r="K21" s="1" t="s">
        <v>75</v>
      </c>
    </row>
    <row r="22" spans="1:11" ht="53.25" customHeight="1" x14ac:dyDescent="0.3">
      <c r="A22" s="4">
        <v>18</v>
      </c>
      <c r="B22" s="4" t="s">
        <v>35</v>
      </c>
      <c r="C22" s="4" t="str">
        <f>$C$20</f>
        <v>義統企業社</v>
      </c>
      <c r="D22" s="4" t="s">
        <v>25</v>
      </c>
      <c r="E22" s="6">
        <v>11</v>
      </c>
      <c r="F22" s="6">
        <v>2000</v>
      </c>
      <c r="G22" s="6">
        <v>22000</v>
      </c>
      <c r="H22" s="10" t="s">
        <v>55</v>
      </c>
      <c r="I22" s="10" t="s">
        <v>108</v>
      </c>
      <c r="J22" s="1" t="s">
        <v>72</v>
      </c>
      <c r="K22" s="1" t="s">
        <v>73</v>
      </c>
    </row>
    <row r="23" spans="1:11" x14ac:dyDescent="0.3">
      <c r="A23" s="4">
        <v>19</v>
      </c>
      <c r="B23" s="4" t="s">
        <v>36</v>
      </c>
      <c r="C23" s="4" t="str">
        <f>$C$20</f>
        <v>義統企業社</v>
      </c>
      <c r="D23" s="4" t="s">
        <v>25</v>
      </c>
      <c r="E23" s="6">
        <v>10</v>
      </c>
      <c r="F23" s="6">
        <v>1000</v>
      </c>
      <c r="G23" s="9">
        <v>10000</v>
      </c>
      <c r="H23" s="5" t="s">
        <v>10</v>
      </c>
      <c r="I23" s="3" t="s">
        <v>111</v>
      </c>
      <c r="J23" s="1" t="s">
        <v>88</v>
      </c>
      <c r="K23" s="1" t="s">
        <v>78</v>
      </c>
    </row>
    <row r="24" spans="1:11" x14ac:dyDescent="0.3">
      <c r="A24" s="4">
        <v>20</v>
      </c>
      <c r="B24" s="4" t="s">
        <v>36</v>
      </c>
      <c r="C24" s="4" t="str">
        <f>$C$20</f>
        <v>義統企業社</v>
      </c>
      <c r="D24" s="4" t="s">
        <v>25</v>
      </c>
      <c r="E24" s="6">
        <v>3</v>
      </c>
      <c r="F24" s="6">
        <v>1000</v>
      </c>
      <c r="G24" s="9">
        <v>3000</v>
      </c>
      <c r="H24" s="5" t="s">
        <v>10</v>
      </c>
      <c r="I24" s="3" t="s">
        <v>110</v>
      </c>
      <c r="J24" s="1" t="s">
        <v>89</v>
      </c>
      <c r="K24" s="1" t="s">
        <v>78</v>
      </c>
    </row>
    <row r="25" spans="1:11" x14ac:dyDescent="0.3">
      <c r="A25" s="4">
        <v>21</v>
      </c>
      <c r="B25" s="4" t="s">
        <v>37</v>
      </c>
      <c r="C25" s="4" t="str">
        <f>$C$20</f>
        <v>義統企業社</v>
      </c>
      <c r="D25" s="4" t="s">
        <v>13</v>
      </c>
      <c r="E25" s="6">
        <v>10</v>
      </c>
      <c r="F25" s="6">
        <v>2000</v>
      </c>
      <c r="G25" s="9">
        <v>20000</v>
      </c>
      <c r="H25" s="5" t="s">
        <v>10</v>
      </c>
      <c r="I25" s="3" t="s">
        <v>109</v>
      </c>
      <c r="J25" s="1" t="s">
        <v>74</v>
      </c>
      <c r="K25" s="1" t="s">
        <v>75</v>
      </c>
    </row>
    <row r="26" spans="1:11" x14ac:dyDescent="0.3">
      <c r="A26" s="4">
        <v>22</v>
      </c>
      <c r="B26" s="4" t="s">
        <v>38</v>
      </c>
      <c r="C26" s="4" t="s">
        <v>27</v>
      </c>
      <c r="D26" s="4" t="s">
        <v>23</v>
      </c>
      <c r="E26" s="6">
        <v>10</v>
      </c>
      <c r="F26" s="6">
        <v>2000</v>
      </c>
      <c r="G26" s="9">
        <v>20000</v>
      </c>
      <c r="H26" s="5" t="s">
        <v>10</v>
      </c>
      <c r="I26" s="3" t="s">
        <v>100</v>
      </c>
      <c r="J26" s="1" t="s">
        <v>72</v>
      </c>
      <c r="K26" s="1" t="s">
        <v>73</v>
      </c>
    </row>
    <row r="27" spans="1:11" x14ac:dyDescent="0.3">
      <c r="A27" s="4">
        <v>23</v>
      </c>
      <c r="B27" s="4" t="s">
        <v>39</v>
      </c>
      <c r="C27" s="4" t="str">
        <f>$C$20</f>
        <v>義統企業社</v>
      </c>
      <c r="D27" s="4" t="s">
        <v>13</v>
      </c>
      <c r="E27" s="6">
        <v>10</v>
      </c>
      <c r="F27" s="6">
        <v>2000</v>
      </c>
      <c r="G27" s="9">
        <v>20000</v>
      </c>
      <c r="H27" s="5" t="s">
        <v>10</v>
      </c>
      <c r="I27" s="3" t="s">
        <v>100</v>
      </c>
      <c r="J27" s="1" t="s">
        <v>74</v>
      </c>
      <c r="K27" s="1" t="s">
        <v>75</v>
      </c>
    </row>
    <row r="28" spans="1:11" x14ac:dyDescent="0.3">
      <c r="A28" s="4">
        <v>24</v>
      </c>
      <c r="B28" s="4" t="s">
        <v>40</v>
      </c>
      <c r="C28" s="4" t="str">
        <f>$C$20</f>
        <v>義統企業社</v>
      </c>
      <c r="D28" s="4" t="s">
        <v>13</v>
      </c>
      <c r="E28" s="6">
        <v>10</v>
      </c>
      <c r="F28" s="6">
        <v>2000</v>
      </c>
      <c r="G28" s="9">
        <v>20000</v>
      </c>
      <c r="H28" s="5" t="s">
        <v>10</v>
      </c>
      <c r="I28" s="3" t="s">
        <v>100</v>
      </c>
      <c r="J28" s="1" t="s">
        <v>74</v>
      </c>
      <c r="K28" s="1" t="s">
        <v>75</v>
      </c>
    </row>
    <row r="29" spans="1:11" x14ac:dyDescent="0.3">
      <c r="A29" s="4">
        <v>25</v>
      </c>
      <c r="B29" s="4" t="s">
        <v>42</v>
      </c>
      <c r="C29" s="4" t="str">
        <f>$C$20</f>
        <v>義統企業社</v>
      </c>
      <c r="D29" s="4" t="s">
        <v>13</v>
      </c>
      <c r="E29" s="6">
        <v>10</v>
      </c>
      <c r="F29" s="6">
        <v>2000</v>
      </c>
      <c r="G29" s="9">
        <v>20000</v>
      </c>
      <c r="H29" s="5" t="s">
        <v>10</v>
      </c>
      <c r="I29" s="3" t="s">
        <v>104</v>
      </c>
      <c r="J29" s="1" t="s">
        <v>74</v>
      </c>
      <c r="K29" s="1" t="s">
        <v>75</v>
      </c>
    </row>
    <row r="30" spans="1:11" x14ac:dyDescent="0.3">
      <c r="A30" s="4">
        <v>26</v>
      </c>
      <c r="B30" s="4" t="s">
        <v>43</v>
      </c>
      <c r="C30" s="1" t="s">
        <v>5</v>
      </c>
      <c r="D30" s="4" t="s">
        <v>41</v>
      </c>
      <c r="E30" s="6">
        <v>50</v>
      </c>
      <c r="F30" s="6">
        <v>300</v>
      </c>
      <c r="G30" s="9">
        <v>15000</v>
      </c>
      <c r="H30" s="5" t="s">
        <v>10</v>
      </c>
      <c r="I30" s="3" t="s">
        <v>112</v>
      </c>
      <c r="J30" s="1" t="s">
        <v>72</v>
      </c>
      <c r="K30" s="1" t="s">
        <v>73</v>
      </c>
    </row>
    <row r="31" spans="1:11" x14ac:dyDescent="0.3">
      <c r="A31" s="4">
        <v>27</v>
      </c>
      <c r="B31" s="4" t="s">
        <v>44</v>
      </c>
      <c r="C31" s="4" t="str">
        <f>$C$20</f>
        <v>義統企業社</v>
      </c>
      <c r="D31" s="4" t="s">
        <v>13</v>
      </c>
      <c r="E31" s="6">
        <v>10</v>
      </c>
      <c r="F31" s="6">
        <v>2000</v>
      </c>
      <c r="G31" s="9">
        <v>20000</v>
      </c>
      <c r="H31" s="5" t="s">
        <v>10</v>
      </c>
      <c r="I31" s="3" t="s">
        <v>100</v>
      </c>
      <c r="J31" s="1" t="s">
        <v>74</v>
      </c>
      <c r="K31" s="1" t="s">
        <v>75</v>
      </c>
    </row>
    <row r="32" spans="1:11" ht="36" customHeight="1" x14ac:dyDescent="0.3">
      <c r="A32" s="4">
        <v>28</v>
      </c>
      <c r="B32" s="4" t="s">
        <v>45</v>
      </c>
      <c r="C32" s="4" t="s">
        <v>27</v>
      </c>
      <c r="D32" s="4" t="s">
        <v>46</v>
      </c>
      <c r="E32" s="6">
        <v>120</v>
      </c>
      <c r="F32" s="6">
        <v>350</v>
      </c>
      <c r="G32" s="9">
        <v>42000</v>
      </c>
      <c r="H32" s="10" t="s">
        <v>47</v>
      </c>
      <c r="I32" s="10" t="s">
        <v>113</v>
      </c>
      <c r="J32" s="1" t="s">
        <v>77</v>
      </c>
      <c r="K32" s="1" t="s">
        <v>78</v>
      </c>
    </row>
    <row r="33" spans="1:11" x14ac:dyDescent="0.3">
      <c r="A33" s="4">
        <v>29</v>
      </c>
      <c r="B33" s="4" t="s">
        <v>48</v>
      </c>
      <c r="C33" s="4" t="str">
        <f>$C$20</f>
        <v>義統企業社</v>
      </c>
      <c r="D33" s="4" t="s">
        <v>13</v>
      </c>
      <c r="E33" s="6">
        <v>10</v>
      </c>
      <c r="F33" s="6">
        <v>2000</v>
      </c>
      <c r="G33" s="9">
        <v>20000</v>
      </c>
      <c r="H33" s="5" t="s">
        <v>10</v>
      </c>
      <c r="I33" s="3" t="s">
        <v>104</v>
      </c>
      <c r="J33" s="1" t="s">
        <v>74</v>
      </c>
      <c r="K33" s="1" t="s">
        <v>75</v>
      </c>
    </row>
    <row r="34" spans="1:11" x14ac:dyDescent="0.3">
      <c r="A34" s="4">
        <v>30</v>
      </c>
      <c r="B34" s="4" t="s">
        <v>48</v>
      </c>
      <c r="C34" s="4" t="str">
        <f>$C$20</f>
        <v>義統企業社</v>
      </c>
      <c r="D34" s="4" t="s">
        <v>13</v>
      </c>
      <c r="E34" s="6">
        <v>14</v>
      </c>
      <c r="F34" s="6">
        <v>500</v>
      </c>
      <c r="G34" s="9">
        <v>7000</v>
      </c>
      <c r="H34" s="5" t="s">
        <v>10</v>
      </c>
      <c r="I34" s="3" t="s">
        <v>117</v>
      </c>
      <c r="J34" s="1" t="s">
        <v>77</v>
      </c>
      <c r="K34" s="1" t="s">
        <v>78</v>
      </c>
    </row>
    <row r="35" spans="1:11" x14ac:dyDescent="0.3">
      <c r="A35" s="4">
        <v>31</v>
      </c>
      <c r="B35" s="4" t="s">
        <v>49</v>
      </c>
      <c r="C35" s="4" t="s">
        <v>27</v>
      </c>
      <c r="D35" s="4" t="s">
        <v>50</v>
      </c>
      <c r="E35" s="6">
        <v>40</v>
      </c>
      <c r="F35" s="6">
        <v>550</v>
      </c>
      <c r="G35" s="9">
        <v>22000</v>
      </c>
      <c r="H35" s="5" t="s">
        <v>10</v>
      </c>
      <c r="I35" s="3" t="s">
        <v>118</v>
      </c>
      <c r="J35" s="1" t="s">
        <v>72</v>
      </c>
      <c r="K35" s="1" t="s">
        <v>73</v>
      </c>
    </row>
    <row r="36" spans="1:11" x14ac:dyDescent="0.3">
      <c r="A36" s="4">
        <v>32</v>
      </c>
      <c r="B36" s="4" t="s">
        <v>51</v>
      </c>
      <c r="C36" s="4" t="str">
        <f>$C$20</f>
        <v>義統企業社</v>
      </c>
      <c r="D36" s="4" t="s">
        <v>13</v>
      </c>
      <c r="E36" s="6">
        <v>10</v>
      </c>
      <c r="F36" s="6">
        <v>2000</v>
      </c>
      <c r="G36" s="9">
        <v>20000</v>
      </c>
      <c r="H36" s="5" t="s">
        <v>10</v>
      </c>
      <c r="I36" s="3" t="s">
        <v>114</v>
      </c>
      <c r="J36" s="1" t="s">
        <v>74</v>
      </c>
      <c r="K36" s="1" t="s">
        <v>75</v>
      </c>
    </row>
    <row r="37" spans="1:11" x14ac:dyDescent="0.3">
      <c r="A37" s="4">
        <v>33</v>
      </c>
      <c r="B37" s="4" t="s">
        <v>52</v>
      </c>
      <c r="C37" s="4" t="str">
        <f>$C$20</f>
        <v>義統企業社</v>
      </c>
      <c r="D37" s="4" t="s">
        <v>13</v>
      </c>
      <c r="E37" s="6">
        <v>10</v>
      </c>
      <c r="F37" s="6">
        <v>2000</v>
      </c>
      <c r="G37" s="9">
        <v>20000</v>
      </c>
      <c r="H37" s="5" t="s">
        <v>10</v>
      </c>
      <c r="I37" s="3" t="s">
        <v>115</v>
      </c>
      <c r="J37" s="1" t="s">
        <v>74</v>
      </c>
      <c r="K37" s="1" t="s">
        <v>75</v>
      </c>
    </row>
    <row r="38" spans="1:11" x14ac:dyDescent="0.3">
      <c r="A38" s="4">
        <v>34</v>
      </c>
      <c r="B38" s="4" t="s">
        <v>53</v>
      </c>
      <c r="C38" s="1" t="s">
        <v>5</v>
      </c>
      <c r="D38" s="4" t="s">
        <v>41</v>
      </c>
      <c r="E38" s="6">
        <v>40</v>
      </c>
      <c r="F38" s="6">
        <v>300</v>
      </c>
      <c r="G38" s="9">
        <v>12000</v>
      </c>
      <c r="H38" s="5" t="s">
        <v>10</v>
      </c>
      <c r="I38" s="3" t="s">
        <v>101</v>
      </c>
      <c r="J38" s="1" t="s">
        <v>72</v>
      </c>
      <c r="K38" s="1" t="s">
        <v>73</v>
      </c>
    </row>
    <row r="39" spans="1:11" x14ac:dyDescent="0.3">
      <c r="A39" s="4">
        <v>35</v>
      </c>
      <c r="B39" s="4" t="s">
        <v>54</v>
      </c>
      <c r="C39" s="4" t="str">
        <f t="shared" ref="C39:C41" si="0">$C$20</f>
        <v>義統企業社</v>
      </c>
      <c r="D39" s="4" t="s">
        <v>25</v>
      </c>
      <c r="E39" s="6">
        <v>4</v>
      </c>
      <c r="F39" s="6">
        <v>2500</v>
      </c>
      <c r="G39" s="9">
        <v>10000</v>
      </c>
      <c r="H39" s="5" t="s">
        <v>10</v>
      </c>
      <c r="I39" s="3" t="s">
        <v>116</v>
      </c>
      <c r="J39" s="1" t="s">
        <v>72</v>
      </c>
      <c r="K39" s="1" t="s">
        <v>73</v>
      </c>
    </row>
    <row r="40" spans="1:11" x14ac:dyDescent="0.3">
      <c r="A40" s="4">
        <v>36</v>
      </c>
      <c r="B40" s="4" t="s">
        <v>81</v>
      </c>
      <c r="C40" s="4" t="str">
        <f t="shared" si="0"/>
        <v>義統企業社</v>
      </c>
      <c r="D40" s="4" t="s">
        <v>13</v>
      </c>
      <c r="E40" s="6">
        <v>10</v>
      </c>
      <c r="F40" s="6">
        <v>2000</v>
      </c>
      <c r="G40" s="14">
        <v>20000</v>
      </c>
      <c r="H40" s="5" t="s">
        <v>10</v>
      </c>
      <c r="I40" s="3" t="s">
        <v>100</v>
      </c>
      <c r="J40" s="1" t="s">
        <v>74</v>
      </c>
      <c r="K40" s="1" t="s">
        <v>75</v>
      </c>
    </row>
    <row r="41" spans="1:11" x14ac:dyDescent="0.3">
      <c r="A41" s="4">
        <v>37</v>
      </c>
      <c r="B41" s="4" t="s">
        <v>82</v>
      </c>
      <c r="C41" s="4" t="str">
        <f t="shared" si="0"/>
        <v>義統企業社</v>
      </c>
      <c r="D41" s="4" t="s">
        <v>13</v>
      </c>
      <c r="E41" s="6">
        <v>10</v>
      </c>
      <c r="F41" s="6">
        <v>2000</v>
      </c>
      <c r="G41" s="14">
        <v>20000</v>
      </c>
      <c r="H41" s="5" t="s">
        <v>10</v>
      </c>
      <c r="I41" s="3" t="s">
        <v>104</v>
      </c>
      <c r="J41" s="1" t="s">
        <v>74</v>
      </c>
      <c r="K41" s="1" t="s">
        <v>75</v>
      </c>
    </row>
    <row r="42" spans="1:11" ht="24.75" customHeight="1" x14ac:dyDescent="0.3">
      <c r="B42" s="20"/>
      <c r="C42" s="22"/>
      <c r="D42" s="22"/>
      <c r="E42" s="22"/>
      <c r="F42" s="22"/>
      <c r="G42" s="22"/>
      <c r="H42" s="22"/>
      <c r="I42" s="22"/>
    </row>
    <row r="43" spans="1:11" ht="24.75" customHeight="1" x14ac:dyDescent="0.3">
      <c r="B43" s="23" t="s">
        <v>97</v>
      </c>
      <c r="C43" s="21"/>
      <c r="D43" s="21"/>
      <c r="E43" s="21"/>
      <c r="F43" s="21"/>
      <c r="G43" s="21"/>
      <c r="H43" s="21"/>
      <c r="I43" s="21"/>
    </row>
    <row r="44" spans="1:11" ht="15.6" thickBot="1" x14ac:dyDescent="0.35">
      <c r="B44" s="27" t="s">
        <v>87</v>
      </c>
      <c r="C44" s="27"/>
      <c r="D44" s="27"/>
      <c r="E44" s="27"/>
      <c r="F44" s="27"/>
      <c r="G44" s="27"/>
      <c r="H44" s="27"/>
      <c r="I44" s="27"/>
    </row>
    <row r="45" spans="1:11" x14ac:dyDescent="0.3">
      <c r="A45" s="4" t="s">
        <v>80</v>
      </c>
      <c r="B45" s="18" t="s">
        <v>93</v>
      </c>
      <c r="C45" s="18" t="s">
        <v>94</v>
      </c>
      <c r="D45" s="18" t="s">
        <v>0</v>
      </c>
      <c r="E45" s="18" t="s">
        <v>1</v>
      </c>
      <c r="F45" s="18" t="s">
        <v>2</v>
      </c>
      <c r="G45" s="18" t="s">
        <v>3</v>
      </c>
      <c r="H45" s="19" t="s">
        <v>76</v>
      </c>
      <c r="I45" s="19" t="s">
        <v>4</v>
      </c>
      <c r="J45" s="11" t="s">
        <v>70</v>
      </c>
      <c r="K45" s="11" t="s">
        <v>71</v>
      </c>
    </row>
    <row r="46" spans="1:11" x14ac:dyDescent="0.3">
      <c r="A46" s="4">
        <v>1</v>
      </c>
      <c r="B46" s="4" t="s">
        <v>83</v>
      </c>
      <c r="C46" s="4" t="s">
        <v>84</v>
      </c>
      <c r="D46" s="4" t="s">
        <v>85</v>
      </c>
      <c r="E46" s="4">
        <v>10</v>
      </c>
      <c r="F46" s="4">
        <v>2000</v>
      </c>
      <c r="G46" s="4">
        <v>20000</v>
      </c>
      <c r="H46" s="17" t="s">
        <v>10</v>
      </c>
      <c r="I46" s="15" t="s">
        <v>56</v>
      </c>
      <c r="J46" s="1" t="s">
        <v>74</v>
      </c>
      <c r="K46" s="4" t="s">
        <v>98</v>
      </c>
    </row>
    <row r="47" spans="1:11" ht="84" customHeight="1" x14ac:dyDescent="0.3">
      <c r="A47" s="4">
        <v>2</v>
      </c>
      <c r="B47" s="4" t="s">
        <v>57</v>
      </c>
      <c r="C47" s="4" t="s">
        <v>27</v>
      </c>
      <c r="D47" s="4" t="s">
        <v>58</v>
      </c>
      <c r="E47" s="6">
        <v>150</v>
      </c>
      <c r="F47" s="6">
        <v>400</v>
      </c>
      <c r="G47" s="6">
        <v>60000</v>
      </c>
      <c r="H47" s="16" t="s">
        <v>59</v>
      </c>
      <c r="I47" s="10" t="s">
        <v>60</v>
      </c>
      <c r="J47" s="1" t="s">
        <v>77</v>
      </c>
      <c r="K47" s="1" t="s">
        <v>78</v>
      </c>
    </row>
    <row r="48" spans="1:11" ht="82.5" customHeight="1" x14ac:dyDescent="0.3">
      <c r="A48" s="4">
        <v>3</v>
      </c>
      <c r="B48" s="4" t="s">
        <v>57</v>
      </c>
      <c r="C48" s="4" t="s">
        <v>27</v>
      </c>
      <c r="D48" s="4" t="s">
        <v>61</v>
      </c>
      <c r="E48" s="6">
        <v>35</v>
      </c>
      <c r="F48" s="6">
        <v>1000</v>
      </c>
      <c r="G48" s="6">
        <v>35000</v>
      </c>
      <c r="H48" s="16" t="s">
        <v>59</v>
      </c>
      <c r="I48" s="10" t="s">
        <v>62</v>
      </c>
      <c r="J48" s="1" t="s">
        <v>77</v>
      </c>
      <c r="K48" s="4" t="s">
        <v>78</v>
      </c>
    </row>
    <row r="49" spans="1:11" x14ac:dyDescent="0.3">
      <c r="A49" s="4">
        <v>4</v>
      </c>
      <c r="B49" s="4" t="s">
        <v>63</v>
      </c>
      <c r="C49" s="4" t="s">
        <v>8</v>
      </c>
      <c r="D49" s="4" t="s">
        <v>13</v>
      </c>
      <c r="E49" s="6">
        <v>10</v>
      </c>
      <c r="F49" s="6">
        <v>2000</v>
      </c>
      <c r="G49" s="6">
        <v>20000</v>
      </c>
      <c r="H49" s="17" t="s">
        <v>10</v>
      </c>
      <c r="I49" s="10" t="s">
        <v>56</v>
      </c>
      <c r="J49" s="1" t="s">
        <v>74</v>
      </c>
      <c r="K49" s="4" t="s">
        <v>75</v>
      </c>
    </row>
    <row r="50" spans="1:11" ht="85.5" customHeight="1" x14ac:dyDescent="0.3">
      <c r="A50" s="4">
        <v>5</v>
      </c>
      <c r="B50" s="4" t="s">
        <v>64</v>
      </c>
      <c r="C50" s="4" t="s">
        <v>5</v>
      </c>
      <c r="D50" s="4" t="s">
        <v>46</v>
      </c>
      <c r="E50" s="6">
        <v>100</v>
      </c>
      <c r="F50" s="6">
        <v>400</v>
      </c>
      <c r="G50" s="6">
        <v>40000</v>
      </c>
      <c r="H50" s="13" t="s">
        <v>86</v>
      </c>
      <c r="I50" s="10" t="s">
        <v>65</v>
      </c>
      <c r="J50" s="4" t="s">
        <v>90</v>
      </c>
      <c r="K50" s="4" t="s">
        <v>78</v>
      </c>
    </row>
    <row r="51" spans="1:11" ht="45" x14ac:dyDescent="0.3">
      <c r="A51" s="4">
        <v>6</v>
      </c>
      <c r="B51" s="4" t="s">
        <v>66</v>
      </c>
      <c r="C51" s="4" t="s">
        <v>124</v>
      </c>
      <c r="D51" s="4" t="s">
        <v>23</v>
      </c>
      <c r="E51" s="6">
        <v>5</v>
      </c>
      <c r="F51" s="6">
        <v>2000</v>
      </c>
      <c r="G51" s="6">
        <v>10000</v>
      </c>
      <c r="H51" s="8" t="s">
        <v>69</v>
      </c>
      <c r="I51" s="10" t="s">
        <v>119</v>
      </c>
      <c r="J51" s="4" t="s">
        <v>72</v>
      </c>
      <c r="K51" s="4" t="s">
        <v>73</v>
      </c>
    </row>
    <row r="52" spans="1:11" x14ac:dyDescent="0.3">
      <c r="A52" s="4">
        <v>7</v>
      </c>
      <c r="B52" s="4" t="s">
        <v>99</v>
      </c>
      <c r="C52" s="4" t="s">
        <v>8</v>
      </c>
      <c r="D52" s="4" t="s">
        <v>13</v>
      </c>
      <c r="E52" s="6">
        <v>10</v>
      </c>
      <c r="F52" s="6">
        <v>2000</v>
      </c>
      <c r="G52" s="9">
        <v>20000</v>
      </c>
      <c r="H52" s="7" t="s">
        <v>10</v>
      </c>
      <c r="I52" s="10" t="s">
        <v>56</v>
      </c>
      <c r="J52" s="1" t="s">
        <v>74</v>
      </c>
      <c r="K52" s="4" t="s">
        <v>75</v>
      </c>
    </row>
    <row r="53" spans="1:11" ht="105" x14ac:dyDescent="0.3">
      <c r="A53" s="4">
        <v>8</v>
      </c>
      <c r="B53" s="4" t="s">
        <v>67</v>
      </c>
      <c r="C53" s="4" t="s">
        <v>8</v>
      </c>
      <c r="D53" s="4" t="s">
        <v>13</v>
      </c>
      <c r="E53" s="6">
        <v>10</v>
      </c>
      <c r="F53" s="6">
        <v>2000</v>
      </c>
      <c r="G53" s="9">
        <v>20000</v>
      </c>
      <c r="H53" s="7" t="s">
        <v>123</v>
      </c>
      <c r="I53" s="10" t="s">
        <v>122</v>
      </c>
      <c r="J53" s="1" t="s">
        <v>74</v>
      </c>
      <c r="K53" s="4" t="s">
        <v>75</v>
      </c>
    </row>
    <row r="54" spans="1:11" x14ac:dyDescent="0.3">
      <c r="A54" s="4">
        <v>9</v>
      </c>
      <c r="B54" s="4" t="s">
        <v>68</v>
      </c>
      <c r="C54" s="4" t="s">
        <v>8</v>
      </c>
      <c r="D54" s="4" t="s">
        <v>13</v>
      </c>
      <c r="E54" s="6">
        <v>10</v>
      </c>
      <c r="F54" s="6">
        <v>2000</v>
      </c>
      <c r="G54" s="9">
        <v>20000</v>
      </c>
      <c r="H54" s="7" t="s">
        <v>10</v>
      </c>
      <c r="I54" s="10" t="s">
        <v>56</v>
      </c>
      <c r="J54" s="1" t="s">
        <v>74</v>
      </c>
      <c r="K54" s="4" t="s">
        <v>75</v>
      </c>
    </row>
  </sheetData>
  <mergeCells count="3">
    <mergeCell ref="B2:I2"/>
    <mergeCell ref="B3:I3"/>
    <mergeCell ref="B44:I4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2021-09-08T05:40:11Z</dcterms:modified>
</cp:coreProperties>
</file>