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工作表1" sheetId="1" r:id="rId1"/>
    <sheet name="工作表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2" l="1"/>
  <c r="C29" i="1"/>
  <c r="C31" i="1" s="1"/>
</calcChain>
</file>

<file path=xl/sharedStrings.xml><?xml version="1.0" encoding="utf-8"?>
<sst xmlns="http://schemas.openxmlformats.org/spreadsheetml/2006/main" count="47" uniqueCount="47">
  <si>
    <t>編號</t>
    <phoneticPr fontId="1" type="noConversion"/>
  </si>
  <si>
    <t>積欠租金月份</t>
    <phoneticPr fontId="1" type="noConversion"/>
  </si>
  <si>
    <t>積欠租金額</t>
    <phoneticPr fontId="1" type="noConversion"/>
  </si>
  <si>
    <t>106年12月</t>
    <phoneticPr fontId="1" type="noConversion"/>
  </si>
  <si>
    <t>108年2月</t>
    <phoneticPr fontId="1" type="noConversion"/>
  </si>
  <si>
    <t>109年1月</t>
    <phoneticPr fontId="1" type="noConversion"/>
  </si>
  <si>
    <t>109年3月</t>
    <phoneticPr fontId="1" type="noConversion"/>
  </si>
  <si>
    <t>109年4月</t>
  </si>
  <si>
    <t>109年5月</t>
  </si>
  <si>
    <t>109年6月</t>
  </si>
  <si>
    <t>109年7月</t>
  </si>
  <si>
    <t>109年8月</t>
  </si>
  <si>
    <t>109年9月</t>
  </si>
  <si>
    <t>109年10月</t>
  </si>
  <si>
    <t>109年11月</t>
  </si>
  <si>
    <t>109年12月</t>
  </si>
  <si>
    <t>110年1月</t>
    <phoneticPr fontId="1" type="noConversion"/>
  </si>
  <si>
    <t>110年2月</t>
  </si>
  <si>
    <t>110年3月</t>
  </si>
  <si>
    <t>110年4月</t>
  </si>
  <si>
    <t>110年5月</t>
  </si>
  <si>
    <t>110年6月</t>
  </si>
  <si>
    <t>110年7月</t>
  </si>
  <si>
    <t>110年8月</t>
  </si>
  <si>
    <t>110年9月</t>
  </si>
  <si>
    <t>110年10月</t>
  </si>
  <si>
    <t>110年11月</t>
  </si>
  <si>
    <t>110年12月</t>
  </si>
  <si>
    <t>109年2月</t>
  </si>
  <si>
    <t>被告積欠系爭房屋租金明細</t>
    <phoneticPr fontId="1" type="noConversion"/>
  </si>
  <si>
    <t>附表一</t>
    <phoneticPr fontId="1" type="noConversion"/>
  </si>
  <si>
    <t>附表二</t>
    <phoneticPr fontId="1" type="noConversion"/>
  </si>
  <si>
    <t>被告積欠相當於租金之不當得利</t>
    <phoneticPr fontId="1" type="noConversion"/>
  </si>
  <si>
    <t>編號</t>
    <phoneticPr fontId="1" type="noConversion"/>
  </si>
  <si>
    <t>積欠月份</t>
    <phoneticPr fontId="1" type="noConversion"/>
  </si>
  <si>
    <t>金額</t>
    <phoneticPr fontId="1" type="noConversion"/>
  </si>
  <si>
    <t>111年1月</t>
    <phoneticPr fontId="1" type="noConversion"/>
  </si>
  <si>
    <t>111年2月</t>
  </si>
  <si>
    <t>111年3月</t>
  </si>
  <si>
    <t>111年4月</t>
  </si>
  <si>
    <t>111年5月</t>
  </si>
  <si>
    <t>111年6月</t>
  </si>
  <si>
    <t>111年7月</t>
  </si>
  <si>
    <t>合計應繳</t>
    <phoneticPr fontId="1" type="noConversion"/>
  </si>
  <si>
    <t>110年被告已清償租金金額</t>
    <phoneticPr fontId="1" type="noConversion"/>
  </si>
  <si>
    <t>截至110年12月尚欠租金</t>
    <phoneticPr fontId="1" type="noConversion"/>
  </si>
  <si>
    <t>扣除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</si>
</sst>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76" fontId="0" fillId="0" borderId="0" xfId="0" applyNumberFormat="1"/>
    <xf numFmtId="0" fontId="0" fillId="0" borderId="1" xfId="0" applyBorder="1"/>
    <xf numFmtId="176" fontId="0" fillId="0" borderId="1" xfId="0" applyNumberFormat="1" applyBorder="1"/>
    <xf numFmtId="0" fontId="0" fillId="0" borderId="0" xfId="0" applyAlignment="1">
      <alignment wrapText="1"/>
    </xf>
  </cellXfs>
  <cellStyles count="1">
    <cellStyle name="一般" xfId="0" builtinId="0"/>
  </cellStyles>
  <dxfs count="3">
    <dxf>
      <numFmt numFmtId="176" formatCode="#,##0_ "/>
    </dxf>
    <dxf>
      <numFmt numFmtId="176" formatCode="#,##0_ 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表格1" displayName="表格1" ref="A2:C31" totalsRowCount="1">
  <autoFilter ref="A2:C30"/>
  <tableColumns count="3">
    <tableColumn id="1" name="編號"/>
    <tableColumn id="2" name="積欠租金月份" totalsRowLabel="截至110年12月尚欠租金" totalsRowDxfId="2"/>
    <tableColumn id="3" name="積欠租金額" totalsRowFunction="custom" dataDxfId="1" totalsRowDxfId="0">
      <totalsRowFormula>C29-C30</totalsRowFormula>
    </tableColumn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"/>
  <sheetViews>
    <sheetView tabSelected="1" topLeftCell="A25" workbookViewId="0">
      <selection activeCell="B32" sqref="B32:C36"/>
    </sheetView>
  </sheetViews>
  <sheetFormatPr defaultRowHeight="15" x14ac:dyDescent="0.3"/>
  <cols>
    <col min="2" max="2" width="18.875" customWidth="1"/>
    <col min="3" max="3" width="14.875" customWidth="1"/>
  </cols>
  <sheetData>
    <row r="1" spans="1:3" x14ac:dyDescent="0.3">
      <c r="A1" t="s">
        <v>30</v>
      </c>
      <c r="B1" t="s">
        <v>29</v>
      </c>
    </row>
    <row r="2" spans="1:3" x14ac:dyDescent="0.3">
      <c r="A2" t="s">
        <v>0</v>
      </c>
      <c r="B2" t="s">
        <v>1</v>
      </c>
      <c r="C2" t="s">
        <v>2</v>
      </c>
    </row>
    <row r="3" spans="1:3" x14ac:dyDescent="0.3">
      <c r="A3">
        <v>1</v>
      </c>
      <c r="B3" t="s">
        <v>3</v>
      </c>
      <c r="C3" s="1">
        <v>29000</v>
      </c>
    </row>
    <row r="4" spans="1:3" x14ac:dyDescent="0.3">
      <c r="A4">
        <v>2</v>
      </c>
      <c r="B4" t="s">
        <v>4</v>
      </c>
      <c r="C4" s="1">
        <v>5000</v>
      </c>
    </row>
    <row r="5" spans="1:3" x14ac:dyDescent="0.3">
      <c r="A5">
        <v>3</v>
      </c>
      <c r="B5" t="s">
        <v>5</v>
      </c>
      <c r="C5" s="1">
        <v>1500</v>
      </c>
    </row>
    <row r="6" spans="1:3" x14ac:dyDescent="0.3">
      <c r="A6">
        <v>4</v>
      </c>
      <c r="B6" t="s">
        <v>28</v>
      </c>
      <c r="C6" s="1">
        <v>62000</v>
      </c>
    </row>
    <row r="7" spans="1:3" x14ac:dyDescent="0.3">
      <c r="A7">
        <v>5</v>
      </c>
      <c r="B7" t="s">
        <v>6</v>
      </c>
      <c r="C7" s="1">
        <v>62000</v>
      </c>
    </row>
    <row r="8" spans="1:3" x14ac:dyDescent="0.3">
      <c r="A8">
        <v>6</v>
      </c>
      <c r="B8" t="s">
        <v>7</v>
      </c>
      <c r="C8" s="1">
        <v>62000</v>
      </c>
    </row>
    <row r="9" spans="1:3" x14ac:dyDescent="0.3">
      <c r="A9">
        <v>7</v>
      </c>
      <c r="B9" t="s">
        <v>8</v>
      </c>
      <c r="C9" s="1">
        <v>62000</v>
      </c>
    </row>
    <row r="10" spans="1:3" x14ac:dyDescent="0.3">
      <c r="A10">
        <v>8</v>
      </c>
      <c r="B10" t="s">
        <v>9</v>
      </c>
      <c r="C10" s="1">
        <v>62000</v>
      </c>
    </row>
    <row r="11" spans="1:3" x14ac:dyDescent="0.3">
      <c r="A11">
        <v>9</v>
      </c>
      <c r="B11" t="s">
        <v>10</v>
      </c>
      <c r="C11" s="1">
        <v>62000</v>
      </c>
    </row>
    <row r="12" spans="1:3" x14ac:dyDescent="0.3">
      <c r="A12">
        <v>10</v>
      </c>
      <c r="B12" t="s">
        <v>11</v>
      </c>
      <c r="C12" s="1">
        <v>62000</v>
      </c>
    </row>
    <row r="13" spans="1:3" x14ac:dyDescent="0.3">
      <c r="A13">
        <v>11</v>
      </c>
      <c r="B13" t="s">
        <v>12</v>
      </c>
      <c r="C13" s="1">
        <v>62000</v>
      </c>
    </row>
    <row r="14" spans="1:3" x14ac:dyDescent="0.3">
      <c r="A14">
        <v>12</v>
      </c>
      <c r="B14" t="s">
        <v>13</v>
      </c>
      <c r="C14" s="1">
        <v>62000</v>
      </c>
    </row>
    <row r="15" spans="1:3" x14ac:dyDescent="0.3">
      <c r="A15">
        <v>13</v>
      </c>
      <c r="B15" t="s">
        <v>14</v>
      </c>
      <c r="C15" s="1">
        <v>62000</v>
      </c>
    </row>
    <row r="16" spans="1:3" x14ac:dyDescent="0.3">
      <c r="A16">
        <v>14</v>
      </c>
      <c r="B16" t="s">
        <v>15</v>
      </c>
      <c r="C16" s="1">
        <v>62000</v>
      </c>
    </row>
    <row r="17" spans="1:3" x14ac:dyDescent="0.3">
      <c r="A17">
        <v>15</v>
      </c>
      <c r="B17" t="s">
        <v>16</v>
      </c>
      <c r="C17" s="1">
        <v>62000</v>
      </c>
    </row>
    <row r="18" spans="1:3" x14ac:dyDescent="0.3">
      <c r="A18">
        <v>16</v>
      </c>
      <c r="B18" t="s">
        <v>17</v>
      </c>
      <c r="C18" s="1">
        <v>62000</v>
      </c>
    </row>
    <row r="19" spans="1:3" x14ac:dyDescent="0.3">
      <c r="A19">
        <v>17</v>
      </c>
      <c r="B19" t="s">
        <v>18</v>
      </c>
      <c r="C19" s="1">
        <v>62000</v>
      </c>
    </row>
    <row r="20" spans="1:3" x14ac:dyDescent="0.3">
      <c r="A20">
        <v>18</v>
      </c>
      <c r="B20" t="s">
        <v>19</v>
      </c>
      <c r="C20" s="1">
        <v>62000</v>
      </c>
    </row>
    <row r="21" spans="1:3" x14ac:dyDescent="0.3">
      <c r="A21">
        <v>19</v>
      </c>
      <c r="B21" t="s">
        <v>20</v>
      </c>
      <c r="C21" s="1">
        <v>62000</v>
      </c>
    </row>
    <row r="22" spans="1:3" x14ac:dyDescent="0.3">
      <c r="A22">
        <v>20</v>
      </c>
      <c r="B22" t="s">
        <v>21</v>
      </c>
      <c r="C22" s="1">
        <v>62000</v>
      </c>
    </row>
    <row r="23" spans="1:3" x14ac:dyDescent="0.3">
      <c r="A23">
        <v>21</v>
      </c>
      <c r="B23" t="s">
        <v>22</v>
      </c>
      <c r="C23" s="1">
        <v>62000</v>
      </c>
    </row>
    <row r="24" spans="1:3" x14ac:dyDescent="0.3">
      <c r="A24">
        <v>22</v>
      </c>
      <c r="B24" t="s">
        <v>23</v>
      </c>
      <c r="C24" s="1">
        <v>62000</v>
      </c>
    </row>
    <row r="25" spans="1:3" x14ac:dyDescent="0.3">
      <c r="A25">
        <v>23</v>
      </c>
      <c r="B25" t="s">
        <v>24</v>
      </c>
      <c r="C25" s="1">
        <v>62000</v>
      </c>
    </row>
    <row r="26" spans="1:3" x14ac:dyDescent="0.3">
      <c r="A26">
        <v>24</v>
      </c>
      <c r="B26" t="s">
        <v>25</v>
      </c>
      <c r="C26" s="1">
        <v>62000</v>
      </c>
    </row>
    <row r="27" spans="1:3" x14ac:dyDescent="0.3">
      <c r="A27">
        <v>25</v>
      </c>
      <c r="B27" t="s">
        <v>26</v>
      </c>
      <c r="C27" s="1">
        <v>62000</v>
      </c>
    </row>
    <row r="28" spans="1:3" x14ac:dyDescent="0.3">
      <c r="A28">
        <v>26</v>
      </c>
      <c r="B28" t="s">
        <v>27</v>
      </c>
      <c r="C28" s="1">
        <v>62000</v>
      </c>
    </row>
    <row r="29" spans="1:3" x14ac:dyDescent="0.3">
      <c r="B29" t="s">
        <v>43</v>
      </c>
      <c r="C29" s="1">
        <f>SUM(C3:C28)</f>
        <v>1461500</v>
      </c>
    </row>
    <row r="30" spans="1:3" ht="30" x14ac:dyDescent="0.3">
      <c r="A30" t="s">
        <v>46</v>
      </c>
      <c r="B30" s="4" t="s">
        <v>44</v>
      </c>
      <c r="C30" s="1">
        <v>700000</v>
      </c>
    </row>
    <row r="31" spans="1:3" ht="30" x14ac:dyDescent="0.3">
      <c r="B31" s="4" t="s">
        <v>45</v>
      </c>
      <c r="C31" s="1">
        <f>C29-C30</f>
        <v>761500</v>
      </c>
    </row>
  </sheetData>
  <phoneticPr fontId="1" type="noConversion"/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activeCell="C10" sqref="C10"/>
    </sheetView>
  </sheetViews>
  <sheetFormatPr defaultRowHeight="15" x14ac:dyDescent="0.3"/>
  <cols>
    <col min="2" max="2" width="11.125" customWidth="1"/>
  </cols>
  <sheetData>
    <row r="1" spans="1:3" x14ac:dyDescent="0.3">
      <c r="A1" t="s">
        <v>31</v>
      </c>
      <c r="B1" t="s">
        <v>32</v>
      </c>
    </row>
    <row r="2" spans="1:3" x14ac:dyDescent="0.3">
      <c r="A2" s="2" t="s">
        <v>33</v>
      </c>
      <c r="B2" s="2" t="s">
        <v>34</v>
      </c>
      <c r="C2" s="2" t="s">
        <v>35</v>
      </c>
    </row>
    <row r="3" spans="1:3" x14ac:dyDescent="0.3">
      <c r="A3" s="2">
        <v>1</v>
      </c>
      <c r="B3" s="2" t="s">
        <v>36</v>
      </c>
      <c r="C3" s="3">
        <v>62000</v>
      </c>
    </row>
    <row r="4" spans="1:3" x14ac:dyDescent="0.3">
      <c r="A4" s="2">
        <v>2</v>
      </c>
      <c r="B4" s="2" t="s">
        <v>37</v>
      </c>
      <c r="C4" s="3">
        <v>62000</v>
      </c>
    </row>
    <row r="5" spans="1:3" x14ac:dyDescent="0.3">
      <c r="A5" s="2">
        <v>3</v>
      </c>
      <c r="B5" s="2" t="s">
        <v>38</v>
      </c>
      <c r="C5" s="3">
        <v>62000</v>
      </c>
    </row>
    <row r="6" spans="1:3" x14ac:dyDescent="0.3">
      <c r="A6" s="2">
        <v>4</v>
      </c>
      <c r="B6" s="2" t="s">
        <v>39</v>
      </c>
      <c r="C6" s="3">
        <v>62000</v>
      </c>
    </row>
    <row r="7" spans="1:3" x14ac:dyDescent="0.3">
      <c r="A7" s="2">
        <v>5</v>
      </c>
      <c r="B7" s="2" t="s">
        <v>40</v>
      </c>
      <c r="C7" s="3">
        <v>62000</v>
      </c>
    </row>
    <row r="8" spans="1:3" x14ac:dyDescent="0.3">
      <c r="A8" s="2">
        <v>6</v>
      </c>
      <c r="B8" s="2" t="s">
        <v>41</v>
      </c>
      <c r="C8" s="3">
        <v>62000</v>
      </c>
    </row>
    <row r="9" spans="1:3" x14ac:dyDescent="0.3">
      <c r="A9" s="2">
        <v>7</v>
      </c>
      <c r="B9" s="2" t="s">
        <v>42</v>
      </c>
      <c r="C9" s="3">
        <v>62000</v>
      </c>
    </row>
    <row r="10" spans="1:3" x14ac:dyDescent="0.3">
      <c r="A10" s="2"/>
      <c r="B10" s="2"/>
      <c r="C10" s="3">
        <f>SUM(C3:C9)</f>
        <v>434000</v>
      </c>
    </row>
  </sheetData>
  <phoneticPr fontId="1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2022-12-15T06:18:07Z</dcterms:modified>
</cp:coreProperties>
</file>